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9735" tabRatio="685" activeTab="0"/>
  </bookViews>
  <sheets>
    <sheet name=" Uitslag Soli  AGE 1 def." sheetId="1" r:id="rId1"/>
    <sheet name="Uitslag Duet AGE 1 def." sheetId="2" r:id="rId2"/>
    <sheet name="Uitslag ploegen AGE 1 def." sheetId="3" r:id="rId3"/>
    <sheet name="Uitslag VC def." sheetId="4" r:id="rId4"/>
    <sheet name="Jury AGE 1 def." sheetId="5" r:id="rId5"/>
    <sheet name="Jury VC def." sheetId="6" r:id="rId6"/>
  </sheets>
  <externalReferences>
    <externalReference r:id="rId9"/>
  </externalReferences>
  <definedNames>
    <definedName name="FR_procent1">'[1]gegevens en namen'!$E$30</definedName>
    <definedName name="FR_procent2">'[1]gegevens en namen'!$E$31</definedName>
    <definedName name="FR_procent3">'[1]gegevens en namen'!$E$32</definedName>
  </definedNames>
  <calcPr fullCalcOnLoad="1"/>
</workbook>
</file>

<file path=xl/sharedStrings.xml><?xml version="1.0" encoding="utf-8"?>
<sst xmlns="http://schemas.openxmlformats.org/spreadsheetml/2006/main" count="1404" uniqueCount="327">
  <si>
    <t>Interregio competitie, seizoen 2013-2014, 10 mei 2014, Zwembad "de Peppel" te Ede</t>
  </si>
  <si>
    <t>Agegroup I Ploegen, finale</t>
  </si>
  <si>
    <t>Uitslag</t>
  </si>
  <si>
    <t>ZV Aquarijn</t>
  </si>
  <si>
    <t>Yasmina Bensellam</t>
  </si>
  <si>
    <t>Uitv.</t>
  </si>
  <si>
    <t>figuren</t>
  </si>
  <si>
    <t>Hieke Vergeer</t>
  </si>
  <si>
    <t>Impr.</t>
  </si>
  <si>
    <t>finale</t>
  </si>
  <si>
    <t>+</t>
  </si>
  <si>
    <t>Merit Braakhuis</t>
  </si>
  <si>
    <t>Moeil.</t>
  </si>
  <si>
    <t>totaal</t>
  </si>
  <si>
    <t>Eline Braakhuis</t>
  </si>
  <si>
    <t>Maddy van der Hoeven</t>
  </si>
  <si>
    <t>-</t>
  </si>
  <si>
    <t>Laura Lai</t>
  </si>
  <si>
    <t>Britt Huijsman</t>
  </si>
  <si>
    <t>Selina Groenendijk</t>
  </si>
  <si>
    <t>muziek</t>
  </si>
  <si>
    <t>Puss in boots</t>
  </si>
  <si>
    <t>samenstelling</t>
  </si>
  <si>
    <t>Aquarijn</t>
  </si>
  <si>
    <t>ACZ</t>
  </si>
  <si>
    <t>Laura Sijben</t>
  </si>
  <si>
    <t>Amber van der Burg</t>
  </si>
  <si>
    <t>Floor Schallenberg</t>
  </si>
  <si>
    <t>Jasmijn van der Poel</t>
  </si>
  <si>
    <t>Maria Lorenzini</t>
  </si>
  <si>
    <t>Polina Antoshina</t>
  </si>
  <si>
    <t/>
  </si>
  <si>
    <t>India</t>
  </si>
  <si>
    <t>ACZ/Nienke Hers</t>
  </si>
  <si>
    <t>ZPCH</t>
  </si>
  <si>
    <t>Gioia Captijn</t>
  </si>
  <si>
    <t>Ilse de Heij</t>
  </si>
  <si>
    <t>Sterre van der Jagt</t>
  </si>
  <si>
    <t>Madeleine Regtering</t>
  </si>
  <si>
    <t>Noortje Reijnen</t>
  </si>
  <si>
    <t>Zärrin Sahertian</t>
  </si>
  <si>
    <t>Femke Vos</t>
  </si>
  <si>
    <t>Antz</t>
  </si>
  <si>
    <t>Cadans</t>
  </si>
  <si>
    <t>Pleun Boerakker</t>
  </si>
  <si>
    <t>Vera Steenmans</t>
  </si>
  <si>
    <t>Maxine van der Sluis</t>
  </si>
  <si>
    <t>Pauline Radochyn</t>
  </si>
  <si>
    <t>Anna Sanders</t>
  </si>
  <si>
    <t>Britt Schuurmans</t>
  </si>
  <si>
    <t>Rio</t>
  </si>
  <si>
    <t>Cornielje/Cadansteam</t>
  </si>
  <si>
    <t>AZC</t>
  </si>
  <si>
    <t>Madelon Breuker</t>
  </si>
  <si>
    <t>Luna Hesselmann</t>
  </si>
  <si>
    <t>Maggie Jiroutova</t>
  </si>
  <si>
    <t>Keyla Lammers</t>
  </si>
  <si>
    <t>Merel Leuring</t>
  </si>
  <si>
    <t>Isa Turnhout</t>
  </si>
  <si>
    <t>Fleur Valk</t>
  </si>
  <si>
    <t>Monsters</t>
  </si>
  <si>
    <t>WVZ</t>
  </si>
  <si>
    <t>Floor Speckens</t>
  </si>
  <si>
    <t>Kate Jutte</t>
  </si>
  <si>
    <t>Fiene van Wijk</t>
  </si>
  <si>
    <t>Marjet van Ginkel</t>
  </si>
  <si>
    <t>Brechtje Spierings</t>
  </si>
  <si>
    <t>Ioana Raducanu</t>
  </si>
  <si>
    <t>Puss in Boots</t>
  </si>
  <si>
    <t>BZ&amp;PC</t>
  </si>
  <si>
    <t>Gerianne Koot</t>
  </si>
  <si>
    <t>Elza van Vliet</t>
  </si>
  <si>
    <t>Emma Verdouw</t>
  </si>
  <si>
    <t>Kim Janmaat</t>
  </si>
  <si>
    <t>Sophie Ngan</t>
  </si>
  <si>
    <t>Sarah Welter</t>
  </si>
  <si>
    <t>The Spark</t>
  </si>
  <si>
    <t>PSV Synchro Team Eindhoven</t>
  </si>
  <si>
    <t>Linde Soontiëns</t>
  </si>
  <si>
    <t>Daphne de Boer</t>
  </si>
  <si>
    <t>Lara de Vries</t>
  </si>
  <si>
    <t>Anouk Engelen</t>
  </si>
  <si>
    <t>Yakalelo</t>
  </si>
  <si>
    <t>Amber Soontiëns</t>
  </si>
  <si>
    <t>de Dokkelaers</t>
  </si>
  <si>
    <t>Francesca O'Neill</t>
  </si>
  <si>
    <t>Lorraine Hensen</t>
  </si>
  <si>
    <t>Kirsten Stroot</t>
  </si>
  <si>
    <t xml:space="preserve">Veerle van Hest </t>
  </si>
  <si>
    <t>Merle Swaans</t>
  </si>
  <si>
    <t>Claudi Timmermans</t>
  </si>
  <si>
    <t>Hit me with your time warp</t>
  </si>
  <si>
    <t>Simone de Hond</t>
  </si>
  <si>
    <t>Widex GZC Donk</t>
  </si>
  <si>
    <t>Maartje Tuinenburg</t>
  </si>
  <si>
    <t>Lana Markus</t>
  </si>
  <si>
    <t>Esmee van Wijngaarden</t>
  </si>
  <si>
    <t>Thirza Oosterwijk</t>
  </si>
  <si>
    <t>Stupid Cupid</t>
  </si>
  <si>
    <t>Sanne Baars</t>
  </si>
  <si>
    <t>Barbera Coehoorn</t>
  </si>
  <si>
    <t>Daniëlle Verleun</t>
  </si>
  <si>
    <t>Eline Schaap</t>
  </si>
  <si>
    <t>Marije Koot</t>
  </si>
  <si>
    <t>Jente Doornhein</t>
  </si>
  <si>
    <t>Hooked on classics</t>
  </si>
  <si>
    <t>VZC E&amp;P veenendaal</t>
  </si>
  <si>
    <t>Jaleesa Bravenboer</t>
  </si>
  <si>
    <t>Lisette Beek</t>
  </si>
  <si>
    <t>Andrea v.d. Brink</t>
  </si>
  <si>
    <t>Silke van Kooten</t>
  </si>
  <si>
    <t>Silke Tolsma</t>
  </si>
  <si>
    <t>Moulin Rouge</t>
  </si>
  <si>
    <t>VZC E&amp;P Veenendaal</t>
  </si>
  <si>
    <t>de Treffers</t>
  </si>
  <si>
    <t>Phaedra vd Nieuwendijk</t>
  </si>
  <si>
    <t>Annejette de Wit</t>
  </si>
  <si>
    <t>Ilse Verbakel</t>
  </si>
  <si>
    <t>Britt Elbers</t>
  </si>
  <si>
    <t>Bull Run</t>
  </si>
  <si>
    <t>Liana en Nienke</t>
  </si>
  <si>
    <t>ZV de Zaan</t>
  </si>
  <si>
    <t>Emma van Zeventer</t>
  </si>
  <si>
    <t>Fleur van Leeuwen</t>
  </si>
  <si>
    <t>Charlotte Vos</t>
  </si>
  <si>
    <t>Iris van Duijse</t>
  </si>
  <si>
    <t>Shannon Doorson</t>
  </si>
  <si>
    <t>Agegroup I Soli, finale</t>
  </si>
  <si>
    <t>Rondo alla Turca</t>
  </si>
  <si>
    <t>Alice in Wonderland</t>
  </si>
  <si>
    <t>Walking in the air</t>
  </si>
  <si>
    <t>Feel this moment</t>
  </si>
  <si>
    <t>Swol 1894</t>
  </si>
  <si>
    <t>Berber de Jong</t>
  </si>
  <si>
    <t>Happy</t>
  </si>
  <si>
    <t>Swol Synchroteam</t>
  </si>
  <si>
    <t>AZ&amp;PC</t>
  </si>
  <si>
    <t>Benthe van Zoeren</t>
  </si>
  <si>
    <t>Shout</t>
  </si>
  <si>
    <t>Claire Pichet</t>
  </si>
  <si>
    <t>Lori Popelier</t>
  </si>
  <si>
    <t>DAW Alkmaar</t>
  </si>
  <si>
    <t>Eva Schijf</t>
  </si>
  <si>
    <t>Brave</t>
  </si>
  <si>
    <t>HPC</t>
  </si>
  <si>
    <t>Silke Burger</t>
  </si>
  <si>
    <t>Pirates</t>
  </si>
  <si>
    <t>Joyce Vollenga</t>
  </si>
  <si>
    <t>Emilie Autumn</t>
  </si>
  <si>
    <t>Pas si simple</t>
  </si>
  <si>
    <t>HZ&amp;PC - Heerenveen</t>
  </si>
  <si>
    <t>Tessa Hoving</t>
  </si>
  <si>
    <t>Touch the Sky</t>
  </si>
  <si>
    <t>H.Z.P.C. Synchroteam</t>
  </si>
  <si>
    <t>Kimberly Dukker</t>
  </si>
  <si>
    <t>Yorinn Dukker</t>
  </si>
  <si>
    <t>Megan Grotenhuis</t>
  </si>
  <si>
    <t>Rosalie van der Linden</t>
  </si>
  <si>
    <t>Eline Kempen</t>
  </si>
  <si>
    <t>Danike Rijgersberg</t>
  </si>
  <si>
    <t>Kyra Robbemond</t>
  </si>
  <si>
    <t>Marsha Tack</t>
  </si>
  <si>
    <t>Esther van Tok</t>
  </si>
  <si>
    <t>Mirjam Wiechers</t>
  </si>
  <si>
    <t>Et Apres</t>
  </si>
  <si>
    <t>PFC Rheden</t>
  </si>
  <si>
    <t>Marjolein Wiegerink</t>
  </si>
  <si>
    <t>Ilona Schouwenburg</t>
  </si>
  <si>
    <t>Lisa Hendriks</t>
  </si>
  <si>
    <t>Rosalie Hoogland</t>
  </si>
  <si>
    <t>Anne Griffioen</t>
  </si>
  <si>
    <t>Dagmar Verweij</t>
  </si>
  <si>
    <t>Sigrid Verweij</t>
  </si>
  <si>
    <t>Puck Verhoef</t>
  </si>
  <si>
    <t>Ball Game</t>
  </si>
  <si>
    <t>Michelle Dekker</t>
  </si>
  <si>
    <t>Bilgecan Uluer</t>
  </si>
  <si>
    <t>Liza de Bruijn</t>
  </si>
  <si>
    <t>Charlotte Tossings</t>
  </si>
  <si>
    <t>Rianne Schoonderwoerd</t>
  </si>
  <si>
    <t>Wieteke Elzinga</t>
  </si>
  <si>
    <t>Daphne Schouten</t>
  </si>
  <si>
    <t>Pauline Tossings</t>
  </si>
  <si>
    <t>Jasmijn Padt</t>
  </si>
  <si>
    <t>Mayra Burger</t>
  </si>
  <si>
    <t>Steffi Schijf</t>
  </si>
  <si>
    <t>Footloose</t>
  </si>
  <si>
    <t>ZC Eijsden</t>
  </si>
  <si>
    <t>Lonneke Brückner</t>
  </si>
  <si>
    <t>Yule Brückner</t>
  </si>
  <si>
    <t>Eefje Crutzen</t>
  </si>
  <si>
    <t>Renske Crutzen</t>
  </si>
  <si>
    <t>Valerie Houben</t>
  </si>
  <si>
    <t>Madelon Partouns</t>
  </si>
  <si>
    <t>Nikki Ritchi</t>
  </si>
  <si>
    <t>Eline Schurer</t>
  </si>
  <si>
    <t>Simone Soudant</t>
  </si>
  <si>
    <t>Danique Vliegen</t>
  </si>
  <si>
    <t>Whitout You</t>
  </si>
  <si>
    <t>Emilie Andrien en Inge Heijnen</t>
  </si>
  <si>
    <t>Tamara Bosman</t>
  </si>
  <si>
    <t>Kim Braxhoven</t>
  </si>
  <si>
    <t>Robin Deutekom</t>
  </si>
  <si>
    <t>Laura Franse</t>
  </si>
  <si>
    <t xml:space="preserve">Alette Mengerink </t>
  </si>
  <si>
    <t>Carmen Penders</t>
  </si>
  <si>
    <t>Lisa van Seuren</t>
  </si>
  <si>
    <t>Daphne Vlak</t>
  </si>
  <si>
    <t>Marieke Wiesmeijer</t>
  </si>
  <si>
    <t>Sanne de Witte</t>
  </si>
  <si>
    <t>Loompa Land</t>
  </si>
  <si>
    <t>Lonneke van den Boer</t>
  </si>
  <si>
    <t>Anouk Boermans</t>
  </si>
  <si>
    <t>Kemy Hooimeijer</t>
  </si>
  <si>
    <t>Chantelle Kalmeijer</t>
  </si>
  <si>
    <t>Lieke Peters</t>
  </si>
  <si>
    <t>Tessa Snel</t>
  </si>
  <si>
    <t>Iris van der Steen</t>
  </si>
  <si>
    <t>Estrella van Toor</t>
  </si>
  <si>
    <t>Beatles</t>
  </si>
  <si>
    <t>Agegroup I Duetten, finale</t>
  </si>
  <si>
    <t>Hotel Transylvania</t>
  </si>
  <si>
    <t>Belle Perez</t>
  </si>
  <si>
    <t>Kelly van Nes</t>
  </si>
  <si>
    <t>Gangnam style</t>
  </si>
  <si>
    <t>Push</t>
  </si>
  <si>
    <t>Planes</t>
  </si>
  <si>
    <t>Avicii</t>
  </si>
  <si>
    <t>Emma Ridderikhoff</t>
  </si>
  <si>
    <t>Candyman</t>
  </si>
  <si>
    <t>Gavin Degraw</t>
  </si>
  <si>
    <t>Sticks and Stones</t>
  </si>
  <si>
    <t>Simone en Amy</t>
  </si>
  <si>
    <t>de Dolfijn</t>
  </si>
  <si>
    <t>Luna Leone</t>
  </si>
  <si>
    <t>Irina Manoukian</t>
  </si>
  <si>
    <t>Rikst Schoo</t>
  </si>
  <si>
    <t>Jungle Book</t>
  </si>
  <si>
    <t>Vrije comb. Ploegen, finale</t>
  </si>
  <si>
    <t>Interregio competitie, seizoen 2013-2014, uitvoeringenwedstrijd 10 mei 2014</t>
  </si>
  <si>
    <t>scheidsrechter</t>
  </si>
  <si>
    <t>sch</t>
  </si>
  <si>
    <t>:</t>
  </si>
  <si>
    <t>mw. L. vd. Velde</t>
  </si>
  <si>
    <t>S</t>
  </si>
  <si>
    <t>regio Oost</t>
  </si>
  <si>
    <t>chef secretaris</t>
  </si>
  <si>
    <t>hcs1</t>
  </si>
  <si>
    <t>mw. I. vd. Berg</t>
  </si>
  <si>
    <t>C</t>
  </si>
  <si>
    <t>regio Noord</t>
  </si>
  <si>
    <t>hcs2</t>
  </si>
  <si>
    <t xml:space="preserve">-  </t>
  </si>
  <si>
    <t>computer</t>
  </si>
  <si>
    <t>hcs3</t>
  </si>
  <si>
    <t>dhr. R. Otte</t>
  </si>
  <si>
    <t>M</t>
  </si>
  <si>
    <t>hcs4</t>
  </si>
  <si>
    <t xml:space="preserve">-    </t>
  </si>
  <si>
    <t>speaker</t>
  </si>
  <si>
    <t>spe1</t>
  </si>
  <si>
    <t>muz1</t>
  </si>
  <si>
    <t xml:space="preserve">Polar Bears    </t>
  </si>
  <si>
    <t>Panel 1, Soli Age-group I</t>
  </si>
  <si>
    <t>ass. scheidsrechter</t>
  </si>
  <si>
    <t>AS</t>
  </si>
  <si>
    <t>mw. M. van Dalen</t>
  </si>
  <si>
    <t>regio West</t>
  </si>
  <si>
    <t>beoordelaars Uitv.</t>
  </si>
  <si>
    <t>U1</t>
  </si>
  <si>
    <t>1.</t>
  </si>
  <si>
    <t>mw. B. Veenstra</t>
  </si>
  <si>
    <t>U2</t>
  </si>
  <si>
    <t>2.</t>
  </si>
  <si>
    <t>dhr. J. Klap</t>
  </si>
  <si>
    <t>U3</t>
  </si>
  <si>
    <t>3.</t>
  </si>
  <si>
    <t>mw. H. Dekker</t>
  </si>
  <si>
    <t>U4</t>
  </si>
  <si>
    <t>4.</t>
  </si>
  <si>
    <t>regio Zuid</t>
  </si>
  <si>
    <t>U5</t>
  </si>
  <si>
    <t>5.</t>
  </si>
  <si>
    <t>dhr. W. Schrauwen</t>
  </si>
  <si>
    <t>regio Midwest</t>
  </si>
  <si>
    <t>beoordelaars Impr.</t>
  </si>
  <si>
    <t>A1</t>
  </si>
  <si>
    <t>mw. M. Ronner</t>
  </si>
  <si>
    <t>A2</t>
  </si>
  <si>
    <t>dhr. H. Blom</t>
  </si>
  <si>
    <t>A3</t>
  </si>
  <si>
    <t>mw. A. ten Brink</t>
  </si>
  <si>
    <t>A4</t>
  </si>
  <si>
    <t>mw. M. Schouten</t>
  </si>
  <si>
    <t>A5</t>
  </si>
  <si>
    <t>mw. T. Tobben</t>
  </si>
  <si>
    <t>beoordelaars Moeil.</t>
  </si>
  <si>
    <t>M1</t>
  </si>
  <si>
    <t>mw. M. van der Sluis</t>
  </si>
  <si>
    <t>M2</t>
  </si>
  <si>
    <t>mw. M. op den Camp</t>
  </si>
  <si>
    <t>M3</t>
  </si>
  <si>
    <t>mw. J. Klein</t>
  </si>
  <si>
    <t>M4</t>
  </si>
  <si>
    <t>mw. G. Beerse</t>
  </si>
  <si>
    <t>M5</t>
  </si>
  <si>
    <t>mw. J. Tjabring</t>
  </si>
  <si>
    <t>secretariaat</t>
  </si>
  <si>
    <t>S1</t>
  </si>
  <si>
    <t>mw. I. Duim</t>
  </si>
  <si>
    <t>S2</t>
  </si>
  <si>
    <t>mw. R. van Leeuwen</t>
  </si>
  <si>
    <t>tijdwaarneming</t>
  </si>
  <si>
    <t>S3</t>
  </si>
  <si>
    <t>mw. V. Sahertian</t>
  </si>
  <si>
    <t>S4</t>
  </si>
  <si>
    <t>dhr. T. Schallenberg</t>
  </si>
  <si>
    <t>S5</t>
  </si>
  <si>
    <t>Panel 2, Duetten Age-group I</t>
  </si>
  <si>
    <t>Panel 3, Ploegen Age-group I</t>
  </si>
  <si>
    <t>mw. I. Heijnen</t>
  </si>
  <si>
    <t xml:space="preserve">mw. P. ten Brinke </t>
  </si>
  <si>
    <t>mw. E. Andrian</t>
  </si>
  <si>
    <t>mw. L. Oei</t>
  </si>
  <si>
    <t xml:space="preserve">Panel 4, Ploegen VC </t>
  </si>
  <si>
    <t>mw. I. Kok</t>
  </si>
  <si>
    <t>mw. V. Seherisian</t>
  </si>
</sst>
</file>

<file path=xl/styles.xml><?xml version="1.0" encoding="utf-8"?>
<styleSheet xmlns="http://schemas.openxmlformats.org/spreadsheetml/2006/main">
  <numFmts count="1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0"/>
    <numFmt numFmtId="165" formatCode="00"/>
    <numFmt numFmtId="166" formatCode="0.000"/>
    <numFmt numFmtId="167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2" fillId="0" borderId="0" xfId="0" applyFont="1" applyFill="1" applyAlignment="1" applyProtection="1">
      <alignment horizontal="right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164" fontId="2" fillId="0" borderId="0" xfId="0" applyNumberFormat="1" applyFont="1" applyFill="1" applyAlignment="1">
      <alignment horizontal="right" vertical="center"/>
    </xf>
    <xf numFmtId="165" fontId="2" fillId="0" borderId="0" xfId="0" applyNumberFormat="1" applyFont="1" applyFill="1" applyAlignment="1">
      <alignment horizontal="center" vertical="center"/>
    </xf>
    <xf numFmtId="164" fontId="3" fillId="0" borderId="0" xfId="0" applyNumberFormat="1" applyFont="1" applyFill="1" applyAlignment="1">
      <alignment horizontal="right" vertical="center"/>
    </xf>
    <xf numFmtId="166" fontId="2" fillId="0" borderId="0" xfId="0" applyNumberFormat="1" applyFont="1" applyFill="1" applyAlignment="1">
      <alignment horizontal="left" vertical="center"/>
    </xf>
    <xf numFmtId="167" fontId="2" fillId="0" borderId="0" xfId="0" applyNumberFormat="1" applyFont="1" applyFill="1" applyAlignment="1">
      <alignment horizontal="center" vertical="center"/>
    </xf>
    <xf numFmtId="164" fontId="2" fillId="0" borderId="0" xfId="44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164" fontId="2" fillId="0" borderId="0" xfId="44" applyNumberFormat="1" applyFont="1" applyFill="1" applyBorder="1" applyAlignment="1" applyProtection="1">
      <alignment horizontal="right" vertical="center"/>
      <protection hidden="1"/>
    </xf>
    <xf numFmtId="164" fontId="2" fillId="0" borderId="10" xfId="44" applyNumberFormat="1" applyFont="1" applyFill="1" applyBorder="1" applyAlignment="1">
      <alignment horizontal="right" vertical="center"/>
    </xf>
    <xf numFmtId="164" fontId="3" fillId="0" borderId="11" xfId="44" applyNumberFormat="1" applyFont="1" applyFill="1" applyBorder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164" fontId="2" fillId="0" borderId="10" xfId="0" applyNumberFormat="1" applyFont="1" applyFill="1" applyBorder="1" applyAlignment="1">
      <alignment horizontal="right" vertical="center"/>
    </xf>
    <xf numFmtId="1" fontId="2" fillId="0" borderId="0" xfId="0" applyNumberFormat="1" applyFont="1" applyFill="1" applyAlignment="1">
      <alignment horizontal="left" vertical="center"/>
    </xf>
    <xf numFmtId="0" fontId="4" fillId="33" borderId="0" xfId="0" applyFont="1" applyFill="1" applyAlignment="1" applyProtection="1">
      <alignment vertical="center"/>
      <protection hidden="1"/>
    </xf>
    <xf numFmtId="0" fontId="4" fillId="33" borderId="0" xfId="0" applyFont="1" applyFill="1" applyAlignment="1" applyProtection="1">
      <alignment horizontal="left" vertical="center"/>
      <protection hidden="1"/>
    </xf>
    <xf numFmtId="1" fontId="0" fillId="0" borderId="0" xfId="0" applyNumberFormat="1" applyFill="1" applyAlignment="1" applyProtection="1">
      <alignment vertical="center"/>
      <protection hidden="1"/>
    </xf>
    <xf numFmtId="1" fontId="2" fillId="0" borderId="0" xfId="0" applyNumberFormat="1" applyFont="1" applyFill="1" applyAlignment="1">
      <alignment horizontal="center" vertical="center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54" applyFont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4" fillId="0" borderId="0" xfId="54" applyFont="1" applyAlignment="1" applyProtection="1">
      <alignment horizontal="right" vertical="center"/>
      <protection hidden="1"/>
    </xf>
    <xf numFmtId="0" fontId="4" fillId="0" borderId="0" xfId="54" applyFont="1" applyAlignment="1" applyProtection="1">
      <alignment horizontal="left" vertical="center"/>
      <protection hidden="1"/>
    </xf>
    <xf numFmtId="0" fontId="4" fillId="0" borderId="0" xfId="54" applyFont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left" vertical="center"/>
      <protection hidden="1"/>
    </xf>
    <xf numFmtId="0" fontId="40" fillId="0" borderId="0" xfId="54" applyFont="1" applyAlignment="1" applyProtection="1">
      <alignment vertical="center"/>
      <protection hidden="1"/>
    </xf>
    <xf numFmtId="0" fontId="40" fillId="0" borderId="0" xfId="54" applyFont="1" applyAlignment="1" applyProtection="1">
      <alignment horizontal="left" vertical="center"/>
      <protection hidden="1"/>
    </xf>
    <xf numFmtId="0" fontId="40" fillId="0" borderId="0" xfId="54" applyFont="1" applyAlignment="1" applyProtection="1">
      <alignment horizontal="center" vertical="center"/>
      <protection hidden="1"/>
    </xf>
    <xf numFmtId="0" fontId="41" fillId="0" borderId="0" xfId="54" applyFont="1" applyAlignment="1" applyProtection="1">
      <alignment vertical="center"/>
      <protection hidden="1"/>
    </xf>
    <xf numFmtId="0" fontId="4" fillId="0" borderId="0" xfId="54" applyFont="1" applyAlignment="1" applyProtection="1" quotePrefix="1">
      <alignment horizontal="left" vertical="center"/>
      <protection hidden="1"/>
    </xf>
    <xf numFmtId="0" fontId="2" fillId="34" borderId="0" xfId="0" applyFont="1" applyFill="1" applyAlignment="1">
      <alignment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 2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nzb%20interkring\2013\knzb%20uitvoeringenwedstrijd%20Free%20Routin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lectieblad"/>
      <sheetName val="gegevens en namen"/>
      <sheetName val="gegevens deelnemers"/>
      <sheetName val="gegevens ploegen"/>
      <sheetName val="invoer ploegen V.U."/>
      <sheetName val="programma ploegen"/>
      <sheetName val="uitslag ploegen"/>
      <sheetName val="formulier V.U."/>
    </sheetNames>
    <sheetDataSet>
      <sheetData sheetId="1">
        <row r="30">
          <cell r="E30">
            <v>0.3</v>
          </cell>
        </row>
        <row r="31">
          <cell r="E31">
            <v>0.4</v>
          </cell>
        </row>
        <row r="32">
          <cell r="E32">
            <v>0.3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0"/>
  <sheetViews>
    <sheetView tabSelected="1" zoomScalePageLayoutView="0" workbookViewId="0" topLeftCell="A1">
      <selection activeCell="R54" sqref="R54"/>
    </sheetView>
  </sheetViews>
  <sheetFormatPr defaultColWidth="9.140625" defaultRowHeight="15"/>
  <cols>
    <col min="1" max="1" width="3.28125" style="4" customWidth="1"/>
    <col min="2" max="2" width="16.28125" style="6" customWidth="1"/>
    <col min="3" max="3" width="10.7109375" style="6" customWidth="1"/>
    <col min="4" max="4" width="7.7109375" style="7" customWidth="1"/>
    <col min="5" max="5" width="5.7109375" style="4" customWidth="1"/>
    <col min="6" max="10" width="4.8515625" style="8" customWidth="1"/>
    <col min="11" max="11" width="7.7109375" style="7" customWidth="1"/>
    <col min="12" max="12" width="2.7109375" style="6" customWidth="1"/>
    <col min="13" max="13" width="7.140625" style="6" customWidth="1"/>
    <col min="14" max="14" width="7.7109375" style="7" customWidth="1"/>
    <col min="15" max="15" width="2.7109375" style="6" customWidth="1"/>
    <col min="16" max="16384" width="9.140625" style="3" customWidth="1"/>
  </cols>
  <sheetData>
    <row r="1" spans="1:15" ht="11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ht="11.25" customHeight="1">
      <c r="B2" s="5" t="s">
        <v>0</v>
      </c>
    </row>
    <row r="3" ht="11.25" customHeight="1"/>
    <row r="4" spans="2:14" ht="11.25" customHeight="1">
      <c r="B4" s="5" t="s">
        <v>127</v>
      </c>
      <c r="N4" s="9" t="s">
        <v>2</v>
      </c>
    </row>
    <row r="5" ht="11.25" customHeight="1"/>
    <row r="6" spans="1:4" ht="11.25" customHeight="1">
      <c r="A6" s="4">
        <v>1</v>
      </c>
      <c r="B6" s="5" t="s">
        <v>43</v>
      </c>
      <c r="C6" s="10"/>
      <c r="D6" s="9">
        <v>0</v>
      </c>
    </row>
    <row r="7" spans="2:16" ht="11.25" customHeight="1">
      <c r="B7" s="6" t="s">
        <v>45</v>
      </c>
      <c r="C7" s="19">
        <v>200202162</v>
      </c>
      <c r="D7" s="7">
        <v>0</v>
      </c>
      <c r="E7" s="6" t="s">
        <v>5</v>
      </c>
      <c r="F7" s="11">
        <v>6.300000000000001</v>
      </c>
      <c r="G7" s="11">
        <v>5.5</v>
      </c>
      <c r="H7" s="11">
        <v>6</v>
      </c>
      <c r="I7" s="11">
        <v>5.800000000000001</v>
      </c>
      <c r="J7" s="11">
        <v>5.6000000000000005</v>
      </c>
      <c r="K7" s="12">
        <v>17.4</v>
      </c>
      <c r="M7" s="13" t="s">
        <v>6</v>
      </c>
      <c r="N7" s="14">
        <v>0</v>
      </c>
      <c r="O7" s="13"/>
      <c r="P7" s="41">
        <v>13</v>
      </c>
    </row>
    <row r="8" spans="5:15" ht="11.25" customHeight="1">
      <c r="E8" s="6" t="s">
        <v>8</v>
      </c>
      <c r="F8" s="11">
        <v>5.5</v>
      </c>
      <c r="G8" s="11">
        <v>5.9</v>
      </c>
      <c r="H8" s="11">
        <v>6.2</v>
      </c>
      <c r="I8" s="11">
        <v>5.300000000000001</v>
      </c>
      <c r="J8" s="11">
        <v>6</v>
      </c>
      <c r="K8" s="12">
        <v>23.2</v>
      </c>
      <c r="M8" s="13" t="s">
        <v>9</v>
      </c>
      <c r="N8" s="12">
        <v>58</v>
      </c>
      <c r="O8" s="13" t="s">
        <v>10</v>
      </c>
    </row>
    <row r="9" spans="5:15" ht="11.25" customHeight="1" thickBot="1">
      <c r="E9" s="6" t="s">
        <v>12</v>
      </c>
      <c r="F9" s="11">
        <v>6</v>
      </c>
      <c r="G9" s="11">
        <v>5.4</v>
      </c>
      <c r="H9" s="11">
        <v>5.800000000000001</v>
      </c>
      <c r="I9" s="11">
        <v>5.800000000000001</v>
      </c>
      <c r="J9" s="11">
        <v>5.800000000000001</v>
      </c>
      <c r="K9" s="15">
        <v>17.4</v>
      </c>
      <c r="L9" s="6" t="s">
        <v>10</v>
      </c>
      <c r="M9" s="13" t="s">
        <v>13</v>
      </c>
      <c r="N9" s="16">
        <v>58</v>
      </c>
      <c r="O9" s="13"/>
    </row>
    <row r="10" ht="11.25" customHeight="1">
      <c r="K10" s="17">
        <v>57.99999999999999</v>
      </c>
    </row>
    <row r="11" spans="2:12" ht="11.25" customHeight="1">
      <c r="B11" s="6" t="s">
        <v>20</v>
      </c>
      <c r="C11" s="6" t="s">
        <v>128</v>
      </c>
      <c r="K11" s="18">
        <v>0</v>
      </c>
      <c r="L11" s="6" t="s">
        <v>16</v>
      </c>
    </row>
    <row r="12" spans="2:11" ht="11.25" customHeight="1">
      <c r="B12" s="6" t="s">
        <v>22</v>
      </c>
      <c r="C12" s="6" t="s">
        <v>51</v>
      </c>
      <c r="K12" s="17">
        <v>57.99999999999999</v>
      </c>
    </row>
    <row r="13" ht="11.25" customHeight="1"/>
    <row r="14" spans="1:4" ht="11.25" customHeight="1">
      <c r="A14" s="4">
        <v>2</v>
      </c>
      <c r="B14" s="5" t="s">
        <v>24</v>
      </c>
      <c r="C14" s="10"/>
      <c r="D14" s="9">
        <v>0</v>
      </c>
    </row>
    <row r="15" spans="2:16" ht="11.25" customHeight="1">
      <c r="B15" s="6" t="s">
        <v>25</v>
      </c>
      <c r="C15" s="19">
        <v>200202900</v>
      </c>
      <c r="D15" s="7">
        <v>0</v>
      </c>
      <c r="E15" s="6" t="s">
        <v>5</v>
      </c>
      <c r="F15" s="11">
        <v>6.2</v>
      </c>
      <c r="G15" s="11">
        <v>6.1000000000000005</v>
      </c>
      <c r="H15" s="11">
        <v>5.1000000000000005</v>
      </c>
      <c r="I15" s="11">
        <v>5</v>
      </c>
      <c r="J15" s="11">
        <v>6</v>
      </c>
      <c r="K15" s="12">
        <v>17.2</v>
      </c>
      <c r="M15" s="13" t="s">
        <v>6</v>
      </c>
      <c r="N15" s="14">
        <v>0</v>
      </c>
      <c r="O15" s="13"/>
      <c r="P15" s="41">
        <v>3</v>
      </c>
    </row>
    <row r="16" spans="5:15" ht="11.25" customHeight="1">
      <c r="E16" s="6" t="s">
        <v>8</v>
      </c>
      <c r="F16" s="11">
        <v>5.7</v>
      </c>
      <c r="G16" s="11">
        <v>5.7</v>
      </c>
      <c r="H16" s="11">
        <v>5.7</v>
      </c>
      <c r="I16" s="11">
        <v>5.6000000000000005</v>
      </c>
      <c r="J16" s="11">
        <v>5.5</v>
      </c>
      <c r="K16" s="12">
        <v>22.6667</v>
      </c>
      <c r="M16" s="13" t="s">
        <v>9</v>
      </c>
      <c r="N16" s="12">
        <v>57.4667</v>
      </c>
      <c r="O16" s="13" t="s">
        <v>10</v>
      </c>
    </row>
    <row r="17" spans="5:15" ht="11.25" customHeight="1" thickBot="1">
      <c r="E17" s="6" t="s">
        <v>12</v>
      </c>
      <c r="F17" s="11">
        <v>5.800000000000001</v>
      </c>
      <c r="G17" s="11">
        <v>5.5</v>
      </c>
      <c r="H17" s="11">
        <v>5.9</v>
      </c>
      <c r="I17" s="11">
        <v>5.9</v>
      </c>
      <c r="J17" s="11">
        <v>6.2</v>
      </c>
      <c r="K17" s="15">
        <v>17.6</v>
      </c>
      <c r="L17" s="6" t="s">
        <v>10</v>
      </c>
      <c r="M17" s="13" t="s">
        <v>13</v>
      </c>
      <c r="N17" s="16">
        <v>57.4667</v>
      </c>
      <c r="O17" s="13"/>
    </row>
    <row r="18" ht="11.25" customHeight="1">
      <c r="K18" s="17">
        <v>57.466699999999996</v>
      </c>
    </row>
    <row r="19" spans="2:12" ht="11.25" customHeight="1">
      <c r="B19" s="6" t="s">
        <v>20</v>
      </c>
      <c r="C19" s="6" t="s">
        <v>129</v>
      </c>
      <c r="K19" s="18">
        <v>0</v>
      </c>
      <c r="L19" s="6" t="s">
        <v>16</v>
      </c>
    </row>
    <row r="20" spans="2:11" ht="11.25" customHeight="1">
      <c r="B20" s="6" t="s">
        <v>22</v>
      </c>
      <c r="C20" s="6" t="s">
        <v>33</v>
      </c>
      <c r="K20" s="17">
        <v>57.466699999999996</v>
      </c>
    </row>
    <row r="21" ht="11.25" customHeight="1"/>
    <row r="22" spans="1:4" ht="11.25" customHeight="1">
      <c r="A22" s="4">
        <v>3</v>
      </c>
      <c r="B22" s="5" t="s">
        <v>3</v>
      </c>
      <c r="C22" s="10"/>
      <c r="D22" s="9">
        <v>0</v>
      </c>
    </row>
    <row r="23" spans="2:16" ht="11.25" customHeight="1">
      <c r="B23" s="6" t="s">
        <v>4</v>
      </c>
      <c r="C23" s="19">
        <v>200200570</v>
      </c>
      <c r="D23" s="7">
        <v>0</v>
      </c>
      <c r="E23" s="6" t="s">
        <v>5</v>
      </c>
      <c r="F23" s="11">
        <v>5.6000000000000005</v>
      </c>
      <c r="G23" s="11">
        <v>5.1000000000000005</v>
      </c>
      <c r="H23" s="11">
        <v>5.1000000000000005</v>
      </c>
      <c r="I23" s="11">
        <v>5.5</v>
      </c>
      <c r="J23" s="11">
        <v>5.9</v>
      </c>
      <c r="K23" s="12">
        <v>16.2</v>
      </c>
      <c r="M23" s="13" t="s">
        <v>6</v>
      </c>
      <c r="N23" s="14">
        <v>0</v>
      </c>
      <c r="O23" s="13"/>
      <c r="P23" s="41">
        <v>4</v>
      </c>
    </row>
    <row r="24" spans="5:15" ht="11.25" customHeight="1">
      <c r="E24" s="6" t="s">
        <v>8</v>
      </c>
      <c r="F24" s="11">
        <v>5.800000000000001</v>
      </c>
      <c r="G24" s="11">
        <v>5.800000000000001</v>
      </c>
      <c r="H24" s="11">
        <v>6.5</v>
      </c>
      <c r="I24" s="11">
        <v>5.4</v>
      </c>
      <c r="J24" s="11">
        <v>5.800000000000001</v>
      </c>
      <c r="K24" s="12">
        <v>23.2</v>
      </c>
      <c r="M24" s="13" t="s">
        <v>9</v>
      </c>
      <c r="N24" s="12">
        <v>55.8</v>
      </c>
      <c r="O24" s="13" t="s">
        <v>10</v>
      </c>
    </row>
    <row r="25" spans="5:15" ht="11.25" customHeight="1" thickBot="1">
      <c r="E25" s="6" t="s">
        <v>12</v>
      </c>
      <c r="F25" s="11">
        <v>5.4</v>
      </c>
      <c r="G25" s="11">
        <v>5.5</v>
      </c>
      <c r="H25" s="11">
        <v>5.5</v>
      </c>
      <c r="I25" s="11">
        <v>5.4</v>
      </c>
      <c r="J25" s="11">
        <v>5.6000000000000005</v>
      </c>
      <c r="K25" s="15">
        <v>16.4</v>
      </c>
      <c r="L25" s="6" t="s">
        <v>10</v>
      </c>
      <c r="M25" s="13" t="s">
        <v>13</v>
      </c>
      <c r="N25" s="16">
        <v>55.8</v>
      </c>
      <c r="O25" s="13"/>
    </row>
    <row r="26" ht="11.25" customHeight="1">
      <c r="K26" s="17">
        <v>55.8</v>
      </c>
    </row>
    <row r="27" spans="2:12" ht="11.25" customHeight="1">
      <c r="B27" s="6" t="s">
        <v>20</v>
      </c>
      <c r="C27" s="6" t="s">
        <v>130</v>
      </c>
      <c r="K27" s="18">
        <v>0</v>
      </c>
      <c r="L27" s="6" t="s">
        <v>16</v>
      </c>
    </row>
    <row r="28" spans="2:11" ht="11.25" customHeight="1">
      <c r="B28" s="6" t="s">
        <v>22</v>
      </c>
      <c r="C28" s="6" t="s">
        <v>23</v>
      </c>
      <c r="K28" s="17">
        <v>55.8</v>
      </c>
    </row>
    <row r="29" ht="11.25" customHeight="1"/>
    <row r="30" spans="1:4" ht="11.25" customHeight="1">
      <c r="A30" s="4">
        <v>4</v>
      </c>
      <c r="B30" s="5" t="s">
        <v>43</v>
      </c>
      <c r="C30" s="10"/>
      <c r="D30" s="9">
        <v>0</v>
      </c>
    </row>
    <row r="31" spans="2:16" ht="11.25" customHeight="1">
      <c r="B31" s="6" t="s">
        <v>49</v>
      </c>
      <c r="C31" s="19">
        <v>200200328</v>
      </c>
      <c r="D31" s="7">
        <v>0</v>
      </c>
      <c r="E31" s="6" t="s">
        <v>5</v>
      </c>
      <c r="F31" s="11">
        <v>5.1000000000000005</v>
      </c>
      <c r="G31" s="11">
        <v>5.6000000000000005</v>
      </c>
      <c r="H31" s="11">
        <v>5.6000000000000005</v>
      </c>
      <c r="I31" s="11">
        <v>5.300000000000001</v>
      </c>
      <c r="J31" s="11">
        <v>5.300000000000001</v>
      </c>
      <c r="K31" s="12">
        <v>16.2</v>
      </c>
      <c r="M31" s="13" t="s">
        <v>6</v>
      </c>
      <c r="N31" s="14">
        <v>0</v>
      </c>
      <c r="O31" s="13"/>
      <c r="P31" s="41">
        <v>9</v>
      </c>
    </row>
    <row r="32" spans="5:15" ht="11.25" customHeight="1">
      <c r="E32" s="6" t="s">
        <v>8</v>
      </c>
      <c r="F32" s="11">
        <v>5.4</v>
      </c>
      <c r="G32" s="11">
        <v>5.6000000000000005</v>
      </c>
      <c r="H32" s="11">
        <v>5.5</v>
      </c>
      <c r="I32" s="11">
        <v>4.7</v>
      </c>
      <c r="J32" s="11">
        <v>5.4</v>
      </c>
      <c r="K32" s="12">
        <v>21.7333</v>
      </c>
      <c r="M32" s="13" t="s">
        <v>9</v>
      </c>
      <c r="N32" s="12">
        <v>54.6333</v>
      </c>
      <c r="O32" s="13" t="s">
        <v>10</v>
      </c>
    </row>
    <row r="33" spans="5:15" ht="11.25" customHeight="1" thickBot="1">
      <c r="E33" s="6" t="s">
        <v>12</v>
      </c>
      <c r="F33" s="11">
        <v>5.800000000000001</v>
      </c>
      <c r="G33" s="11">
        <v>5.6000000000000005</v>
      </c>
      <c r="H33" s="11">
        <v>5.7</v>
      </c>
      <c r="I33" s="11">
        <v>4.9</v>
      </c>
      <c r="J33" s="11">
        <v>5.4</v>
      </c>
      <c r="K33" s="15">
        <v>16.7</v>
      </c>
      <c r="L33" s="6" t="s">
        <v>10</v>
      </c>
      <c r="M33" s="13" t="s">
        <v>13</v>
      </c>
      <c r="N33" s="16">
        <v>54.6333</v>
      </c>
      <c r="O33" s="13"/>
    </row>
    <row r="34" ht="11.25" customHeight="1">
      <c r="K34" s="17">
        <v>54.633300000000006</v>
      </c>
    </row>
    <row r="35" spans="2:12" ht="11.25" customHeight="1">
      <c r="B35" s="6" t="s">
        <v>20</v>
      </c>
      <c r="C35" s="6" t="s">
        <v>131</v>
      </c>
      <c r="K35" s="18">
        <v>0</v>
      </c>
      <c r="L35" s="6" t="s">
        <v>16</v>
      </c>
    </row>
    <row r="36" spans="2:11" ht="11.25" customHeight="1">
      <c r="B36" s="6" t="s">
        <v>22</v>
      </c>
      <c r="C36" s="6" t="s">
        <v>51</v>
      </c>
      <c r="K36" s="17">
        <v>54.633300000000006</v>
      </c>
    </row>
    <row r="37" ht="11.25" customHeight="1"/>
    <row r="38" spans="1:4" ht="11.25" customHeight="1">
      <c r="A38" s="4">
        <v>5</v>
      </c>
      <c r="B38" s="5" t="s">
        <v>132</v>
      </c>
      <c r="C38" s="10"/>
      <c r="D38" s="9">
        <v>0</v>
      </c>
    </row>
    <row r="39" spans="2:16" ht="11.25" customHeight="1">
      <c r="B39" s="6" t="s">
        <v>133</v>
      </c>
      <c r="C39" s="19">
        <v>200201080</v>
      </c>
      <c r="D39" s="7">
        <v>0</v>
      </c>
      <c r="E39" s="6" t="s">
        <v>5</v>
      </c>
      <c r="F39" s="11">
        <v>5.7</v>
      </c>
      <c r="G39" s="11">
        <v>5.5</v>
      </c>
      <c r="H39" s="11">
        <v>5.2</v>
      </c>
      <c r="I39" s="11">
        <v>5.4</v>
      </c>
      <c r="J39" s="11">
        <v>5.800000000000001</v>
      </c>
      <c r="K39" s="12">
        <v>16.6</v>
      </c>
      <c r="M39" s="13" t="s">
        <v>6</v>
      </c>
      <c r="N39" s="14">
        <v>0</v>
      </c>
      <c r="O39" s="13"/>
      <c r="P39" s="41">
        <v>2</v>
      </c>
    </row>
    <row r="40" spans="5:15" ht="11.25" customHeight="1">
      <c r="E40" s="6" t="s">
        <v>8</v>
      </c>
      <c r="F40" s="11">
        <v>5.300000000000001</v>
      </c>
      <c r="G40" s="11">
        <v>5.2</v>
      </c>
      <c r="H40" s="11">
        <v>4.9</v>
      </c>
      <c r="I40" s="11">
        <v>5.300000000000001</v>
      </c>
      <c r="J40" s="11">
        <v>5.7</v>
      </c>
      <c r="K40" s="12">
        <v>21.0667</v>
      </c>
      <c r="M40" s="13" t="s">
        <v>9</v>
      </c>
      <c r="N40" s="12">
        <v>54.2667</v>
      </c>
      <c r="O40" s="13" t="s">
        <v>10</v>
      </c>
    </row>
    <row r="41" spans="5:15" ht="11.25" customHeight="1" thickBot="1">
      <c r="E41" s="6" t="s">
        <v>12</v>
      </c>
      <c r="F41" s="11">
        <v>5.9</v>
      </c>
      <c r="G41" s="11">
        <v>5.2</v>
      </c>
      <c r="H41" s="11">
        <v>5.800000000000001</v>
      </c>
      <c r="I41" s="11">
        <v>5</v>
      </c>
      <c r="J41" s="11">
        <v>5.6000000000000005</v>
      </c>
      <c r="K41" s="15">
        <v>16.6</v>
      </c>
      <c r="L41" s="6" t="s">
        <v>10</v>
      </c>
      <c r="M41" s="13" t="s">
        <v>13</v>
      </c>
      <c r="N41" s="16">
        <v>54.2667</v>
      </c>
      <c r="O41" s="13"/>
    </row>
    <row r="42" ht="11.25" customHeight="1">
      <c r="K42" s="17">
        <v>54.26670000000001</v>
      </c>
    </row>
    <row r="43" spans="2:12" ht="11.25" customHeight="1">
      <c r="B43" s="6" t="s">
        <v>20</v>
      </c>
      <c r="C43" s="6" t="s">
        <v>134</v>
      </c>
      <c r="K43" s="18">
        <v>0</v>
      </c>
      <c r="L43" s="6" t="s">
        <v>16</v>
      </c>
    </row>
    <row r="44" spans="2:11" ht="11.25" customHeight="1">
      <c r="B44" s="6" t="s">
        <v>22</v>
      </c>
      <c r="C44" s="6" t="s">
        <v>135</v>
      </c>
      <c r="K44" s="17">
        <v>54.26670000000001</v>
      </c>
    </row>
    <row r="45" ht="11.25" customHeight="1"/>
    <row r="46" spans="1:4" ht="11.25" customHeight="1">
      <c r="A46" s="4">
        <v>6</v>
      </c>
      <c r="B46" s="5" t="s">
        <v>136</v>
      </c>
      <c r="C46" s="10"/>
      <c r="D46" s="9">
        <v>0</v>
      </c>
    </row>
    <row r="47" spans="2:16" ht="11.25" customHeight="1">
      <c r="B47" s="6" t="s">
        <v>137</v>
      </c>
      <c r="C47" s="19">
        <v>200204032</v>
      </c>
      <c r="D47" s="7">
        <v>0</v>
      </c>
      <c r="E47" s="6" t="s">
        <v>5</v>
      </c>
      <c r="F47" s="11">
        <v>5.800000000000001</v>
      </c>
      <c r="G47" s="11">
        <v>5.800000000000001</v>
      </c>
      <c r="H47" s="11">
        <v>4.800000000000001</v>
      </c>
      <c r="I47" s="11">
        <v>5.4</v>
      </c>
      <c r="J47" s="11">
        <v>5.2</v>
      </c>
      <c r="K47" s="12">
        <v>16.4</v>
      </c>
      <c r="M47" s="13" t="s">
        <v>6</v>
      </c>
      <c r="N47" s="14">
        <v>0</v>
      </c>
      <c r="O47" s="13"/>
      <c r="P47" s="41">
        <v>17</v>
      </c>
    </row>
    <row r="48" spans="5:15" ht="11.25" customHeight="1">
      <c r="E48" s="6" t="s">
        <v>8</v>
      </c>
      <c r="F48" s="11">
        <v>5.2</v>
      </c>
      <c r="G48" s="11">
        <v>5.1000000000000005</v>
      </c>
      <c r="H48" s="11">
        <v>6.4</v>
      </c>
      <c r="I48" s="11">
        <v>4.800000000000001</v>
      </c>
      <c r="J48" s="11">
        <v>5.2</v>
      </c>
      <c r="K48" s="12">
        <v>20.6667</v>
      </c>
      <c r="M48" s="13" t="s">
        <v>9</v>
      </c>
      <c r="N48" s="12">
        <v>53.0667</v>
      </c>
      <c r="O48" s="13" t="s">
        <v>10</v>
      </c>
    </row>
    <row r="49" spans="5:15" ht="11.25" customHeight="1" thickBot="1">
      <c r="E49" s="6" t="s">
        <v>12</v>
      </c>
      <c r="F49" s="11">
        <v>5.7</v>
      </c>
      <c r="G49" s="11">
        <v>4.9</v>
      </c>
      <c r="H49" s="11">
        <v>5.4</v>
      </c>
      <c r="I49" s="11">
        <v>4.800000000000001</v>
      </c>
      <c r="J49" s="11">
        <v>6</v>
      </c>
      <c r="K49" s="15">
        <v>16</v>
      </c>
      <c r="L49" s="6" t="s">
        <v>10</v>
      </c>
      <c r="M49" s="13" t="s">
        <v>13</v>
      </c>
      <c r="N49" s="16">
        <v>53.0667</v>
      </c>
      <c r="O49" s="13"/>
    </row>
    <row r="50" ht="11.25" customHeight="1">
      <c r="K50" s="17">
        <v>53.0667</v>
      </c>
    </row>
    <row r="51" spans="2:12" ht="11.25" customHeight="1">
      <c r="B51" s="6" t="s">
        <v>20</v>
      </c>
      <c r="C51" s="6" t="s">
        <v>138</v>
      </c>
      <c r="K51" s="18">
        <v>0</v>
      </c>
      <c r="L51" s="6" t="s">
        <v>16</v>
      </c>
    </row>
    <row r="52" spans="2:11" ht="11.25" customHeight="1">
      <c r="B52" s="6" t="s">
        <v>22</v>
      </c>
      <c r="C52" s="6" t="s">
        <v>136</v>
      </c>
      <c r="K52" s="17">
        <v>53.0667</v>
      </c>
    </row>
    <row r="53" ht="11.25" customHeight="1"/>
    <row r="54" spans="1:4" ht="11.25" customHeight="1">
      <c r="A54" s="4">
        <v>7</v>
      </c>
      <c r="B54" s="5" t="s">
        <v>77</v>
      </c>
      <c r="C54" s="10"/>
      <c r="D54" s="9">
        <v>0</v>
      </c>
    </row>
    <row r="55" spans="2:16" ht="11.25" customHeight="1">
      <c r="B55" s="6" t="s">
        <v>78</v>
      </c>
      <c r="C55" s="19">
        <v>200203436</v>
      </c>
      <c r="D55" s="7">
        <v>0</v>
      </c>
      <c r="E55" s="6" t="s">
        <v>5</v>
      </c>
      <c r="F55" s="11">
        <v>6.1000000000000005</v>
      </c>
      <c r="G55" s="11">
        <v>5.4</v>
      </c>
      <c r="H55" s="11">
        <v>5</v>
      </c>
      <c r="I55" s="11">
        <v>5.300000000000001</v>
      </c>
      <c r="J55" s="11">
        <v>5.4</v>
      </c>
      <c r="K55" s="12">
        <v>16.1</v>
      </c>
      <c r="M55" s="13" t="s">
        <v>6</v>
      </c>
      <c r="N55" s="14">
        <v>0</v>
      </c>
      <c r="O55" s="13"/>
      <c r="P55" s="41">
        <v>12</v>
      </c>
    </row>
    <row r="56" spans="5:15" ht="11.25" customHeight="1">
      <c r="E56" s="6" t="s">
        <v>8</v>
      </c>
      <c r="F56" s="11">
        <v>5</v>
      </c>
      <c r="G56" s="11">
        <v>5.2</v>
      </c>
      <c r="H56" s="11">
        <v>5.6000000000000005</v>
      </c>
      <c r="I56" s="11">
        <v>4.7</v>
      </c>
      <c r="J56" s="11">
        <v>5.7</v>
      </c>
      <c r="K56" s="12">
        <v>21.0667</v>
      </c>
      <c r="M56" s="13" t="s">
        <v>9</v>
      </c>
      <c r="N56" s="12">
        <v>52.9667</v>
      </c>
      <c r="O56" s="13" t="s">
        <v>10</v>
      </c>
    </row>
    <row r="57" spans="5:15" ht="11.25" customHeight="1" thickBot="1">
      <c r="E57" s="6" t="s">
        <v>12</v>
      </c>
      <c r="F57" s="11">
        <v>5.5</v>
      </c>
      <c r="G57" s="11">
        <v>5.1000000000000005</v>
      </c>
      <c r="H57" s="11">
        <v>5.300000000000001</v>
      </c>
      <c r="I57" s="11">
        <v>5</v>
      </c>
      <c r="J57" s="11">
        <v>5.4</v>
      </c>
      <c r="K57" s="15">
        <v>15.8</v>
      </c>
      <c r="L57" s="6" t="s">
        <v>10</v>
      </c>
      <c r="M57" s="13" t="s">
        <v>13</v>
      </c>
      <c r="N57" s="16">
        <v>52.9667</v>
      </c>
      <c r="O57" s="13"/>
    </row>
    <row r="58" ht="11.25" customHeight="1">
      <c r="K58" s="17">
        <v>52.9667</v>
      </c>
    </row>
    <row r="59" spans="2:12" ht="11.25" customHeight="1">
      <c r="B59" s="6" t="s">
        <v>20</v>
      </c>
      <c r="C59" s="6" t="s">
        <v>139</v>
      </c>
      <c r="K59" s="18">
        <v>0</v>
      </c>
      <c r="L59" s="6" t="s">
        <v>16</v>
      </c>
    </row>
    <row r="60" spans="2:11" ht="11.25" customHeight="1">
      <c r="B60" s="6" t="s">
        <v>22</v>
      </c>
      <c r="C60" s="6" t="s">
        <v>140</v>
      </c>
      <c r="K60" s="17">
        <v>52.9667</v>
      </c>
    </row>
    <row r="61" ht="11.25" customHeight="1"/>
    <row r="62" spans="1:16" ht="11.25" customHeight="1">
      <c r="A62" s="4">
        <v>8</v>
      </c>
      <c r="B62" s="5" t="s">
        <v>141</v>
      </c>
      <c r="C62" s="10"/>
      <c r="D62" s="9">
        <v>0</v>
      </c>
      <c r="P62" s="41">
        <v>34</v>
      </c>
    </row>
    <row r="63" spans="2:15" ht="11.25" customHeight="1">
      <c r="B63" s="6" t="s">
        <v>142</v>
      </c>
      <c r="C63" s="19">
        <v>200300438</v>
      </c>
      <c r="D63" s="7">
        <v>0</v>
      </c>
      <c r="E63" s="6" t="s">
        <v>5</v>
      </c>
      <c r="F63" s="11">
        <v>6</v>
      </c>
      <c r="G63" s="11">
        <v>5.2</v>
      </c>
      <c r="H63" s="11">
        <v>5.1000000000000005</v>
      </c>
      <c r="I63" s="11">
        <v>5.1000000000000005</v>
      </c>
      <c r="J63" s="11">
        <v>5.300000000000001</v>
      </c>
      <c r="K63" s="12">
        <v>15.6</v>
      </c>
      <c r="M63" s="13" t="s">
        <v>6</v>
      </c>
      <c r="N63" s="14">
        <v>0</v>
      </c>
      <c r="O63" s="13"/>
    </row>
    <row r="64" spans="5:15" ht="11.25" customHeight="1">
      <c r="E64" s="6" t="s">
        <v>8</v>
      </c>
      <c r="F64" s="11">
        <v>5.4</v>
      </c>
      <c r="G64" s="11">
        <v>5.300000000000001</v>
      </c>
      <c r="H64" s="11">
        <v>5</v>
      </c>
      <c r="I64" s="11">
        <v>5</v>
      </c>
      <c r="J64" s="11">
        <v>4.9</v>
      </c>
      <c r="K64" s="12">
        <v>20.4</v>
      </c>
      <c r="M64" s="13" t="s">
        <v>9</v>
      </c>
      <c r="N64" s="12">
        <v>51.7</v>
      </c>
      <c r="O64" s="13" t="s">
        <v>10</v>
      </c>
    </row>
    <row r="65" spans="5:15" ht="11.25" customHeight="1" thickBot="1">
      <c r="E65" s="6" t="s">
        <v>12</v>
      </c>
      <c r="F65" s="11">
        <v>5.2</v>
      </c>
      <c r="G65" s="11">
        <v>5</v>
      </c>
      <c r="H65" s="11">
        <v>5.2</v>
      </c>
      <c r="I65" s="11">
        <v>5.300000000000001</v>
      </c>
      <c r="J65" s="11">
        <v>5.7</v>
      </c>
      <c r="K65" s="15">
        <v>15.7</v>
      </c>
      <c r="L65" s="6" t="s">
        <v>10</v>
      </c>
      <c r="M65" s="13" t="s">
        <v>13</v>
      </c>
      <c r="N65" s="16">
        <v>51.7</v>
      </c>
      <c r="O65" s="13"/>
    </row>
    <row r="66" ht="11.25" customHeight="1">
      <c r="K66" s="17">
        <v>51.7</v>
      </c>
    </row>
    <row r="67" spans="2:12" ht="11.25" customHeight="1">
      <c r="B67" s="6" t="s">
        <v>20</v>
      </c>
      <c r="C67" s="6" t="s">
        <v>143</v>
      </c>
      <c r="K67" s="18">
        <v>0</v>
      </c>
      <c r="L67" s="6" t="s">
        <v>16</v>
      </c>
    </row>
    <row r="68" spans="2:11" ht="11.25" customHeight="1">
      <c r="B68" s="6" t="s">
        <v>22</v>
      </c>
      <c r="C68" s="6" t="s">
        <v>141</v>
      </c>
      <c r="K68" s="17">
        <v>51.7</v>
      </c>
    </row>
    <row r="69" ht="11.25" customHeight="1">
      <c r="K69" s="17"/>
    </row>
    <row r="70" ht="11.25" customHeight="1">
      <c r="K70" s="17"/>
    </row>
    <row r="71" ht="11.25" customHeight="1">
      <c r="K71" s="17"/>
    </row>
    <row r="72" spans="1:15" ht="11.25" customHeight="1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ht="11.25" customHeight="1">
      <c r="B73" s="5" t="s">
        <v>0</v>
      </c>
    </row>
    <row r="74" ht="11.25" customHeight="1"/>
    <row r="75" spans="2:14" ht="11.25" customHeight="1">
      <c r="B75" s="5" t="s">
        <v>127</v>
      </c>
      <c r="N75" s="9" t="s">
        <v>2</v>
      </c>
    </row>
    <row r="76" ht="11.25" customHeight="1"/>
    <row r="77" ht="11.25" customHeight="1"/>
    <row r="78" spans="1:4" ht="11.25" customHeight="1">
      <c r="A78" s="4">
        <v>9</v>
      </c>
      <c r="B78" s="5" t="s">
        <v>144</v>
      </c>
      <c r="C78" s="10"/>
      <c r="D78" s="9">
        <v>0</v>
      </c>
    </row>
    <row r="79" spans="2:15" ht="11.25" customHeight="1">
      <c r="B79" s="6" t="s">
        <v>145</v>
      </c>
      <c r="C79" s="19">
        <v>200201024</v>
      </c>
      <c r="D79" s="7">
        <v>0</v>
      </c>
      <c r="E79" s="6" t="s">
        <v>5</v>
      </c>
      <c r="F79" s="11">
        <v>5.2</v>
      </c>
      <c r="G79" s="11">
        <v>5.2</v>
      </c>
      <c r="H79" s="11">
        <v>4.800000000000001</v>
      </c>
      <c r="I79" s="11">
        <v>4.800000000000001</v>
      </c>
      <c r="J79" s="11">
        <v>4.9</v>
      </c>
      <c r="K79" s="12">
        <v>14.9</v>
      </c>
      <c r="M79" s="13" t="s">
        <v>6</v>
      </c>
      <c r="N79" s="14">
        <v>0</v>
      </c>
      <c r="O79" s="13"/>
    </row>
    <row r="80" spans="5:15" ht="11.25" customHeight="1">
      <c r="E80" s="6" t="s">
        <v>8</v>
      </c>
      <c r="F80" s="11">
        <v>5.300000000000001</v>
      </c>
      <c r="G80" s="11">
        <v>5.1000000000000005</v>
      </c>
      <c r="H80" s="11">
        <v>5.800000000000001</v>
      </c>
      <c r="I80" s="11">
        <v>5</v>
      </c>
      <c r="J80" s="11">
        <v>4.7</v>
      </c>
      <c r="K80" s="12">
        <v>20.5333</v>
      </c>
      <c r="M80" s="13" t="s">
        <v>9</v>
      </c>
      <c r="N80" s="12">
        <v>51.4333</v>
      </c>
      <c r="O80" s="13" t="s">
        <v>10</v>
      </c>
    </row>
    <row r="81" spans="5:15" ht="11.25" customHeight="1" thickBot="1">
      <c r="E81" s="6" t="s">
        <v>12</v>
      </c>
      <c r="F81" s="11">
        <v>5.6000000000000005</v>
      </c>
      <c r="G81" s="11">
        <v>5.1000000000000005</v>
      </c>
      <c r="H81" s="11">
        <v>5</v>
      </c>
      <c r="I81" s="11">
        <v>5.300000000000001</v>
      </c>
      <c r="J81" s="11">
        <v>5.7</v>
      </c>
      <c r="K81" s="15">
        <v>16</v>
      </c>
      <c r="L81" s="6" t="s">
        <v>10</v>
      </c>
      <c r="M81" s="13" t="s">
        <v>13</v>
      </c>
      <c r="N81" s="16">
        <v>51.4333</v>
      </c>
      <c r="O81" s="13"/>
    </row>
    <row r="82" ht="11.25" customHeight="1">
      <c r="K82" s="17">
        <v>51.4333</v>
      </c>
    </row>
    <row r="83" spans="2:12" ht="11.25" customHeight="1">
      <c r="B83" s="6" t="s">
        <v>20</v>
      </c>
      <c r="C83" s="6" t="s">
        <v>146</v>
      </c>
      <c r="K83" s="18">
        <v>0</v>
      </c>
      <c r="L83" s="6" t="s">
        <v>16</v>
      </c>
    </row>
    <row r="84" spans="2:11" ht="11.25" customHeight="1">
      <c r="B84" s="6" t="s">
        <v>22</v>
      </c>
      <c r="C84" s="6" t="s">
        <v>147</v>
      </c>
      <c r="K84" s="17">
        <v>51.4333</v>
      </c>
    </row>
    <row r="85" ht="11.25" customHeight="1"/>
    <row r="86" spans="1:4" ht="11.25" customHeight="1">
      <c r="A86" s="4">
        <v>10</v>
      </c>
      <c r="B86" s="5" t="s">
        <v>84</v>
      </c>
      <c r="C86" s="10"/>
      <c r="D86" s="9">
        <v>0</v>
      </c>
    </row>
    <row r="87" spans="2:15" ht="11.25" customHeight="1">
      <c r="B87" s="6" t="s">
        <v>85</v>
      </c>
      <c r="C87" s="19">
        <v>200203144</v>
      </c>
      <c r="D87" s="7">
        <v>0</v>
      </c>
      <c r="E87" s="6" t="s">
        <v>5</v>
      </c>
      <c r="F87" s="11">
        <v>5.5</v>
      </c>
      <c r="G87" s="11">
        <v>5.300000000000001</v>
      </c>
      <c r="H87" s="11">
        <v>5.4</v>
      </c>
      <c r="I87" s="11">
        <v>5.2</v>
      </c>
      <c r="J87" s="11">
        <v>5.300000000000001</v>
      </c>
      <c r="K87" s="12">
        <v>16</v>
      </c>
      <c r="M87" s="13" t="s">
        <v>6</v>
      </c>
      <c r="N87" s="14">
        <v>0</v>
      </c>
      <c r="O87" s="13"/>
    </row>
    <row r="88" spans="5:15" ht="11.25" customHeight="1">
      <c r="E88" s="6" t="s">
        <v>8</v>
      </c>
      <c r="F88" s="11">
        <v>4.800000000000001</v>
      </c>
      <c r="G88" s="11">
        <v>5</v>
      </c>
      <c r="H88" s="11">
        <v>4.800000000000001</v>
      </c>
      <c r="I88" s="11">
        <v>5.300000000000001</v>
      </c>
      <c r="J88" s="11">
        <v>5.1000000000000005</v>
      </c>
      <c r="K88" s="12">
        <v>19.8667</v>
      </c>
      <c r="M88" s="13" t="s">
        <v>9</v>
      </c>
      <c r="N88" s="12">
        <v>51.3667</v>
      </c>
      <c r="O88" s="13" t="s">
        <v>10</v>
      </c>
    </row>
    <row r="89" spans="5:15" ht="11.25" customHeight="1" thickBot="1">
      <c r="E89" s="6" t="s">
        <v>12</v>
      </c>
      <c r="F89" s="11">
        <v>5.1000000000000005</v>
      </c>
      <c r="G89" s="11">
        <v>5.300000000000001</v>
      </c>
      <c r="H89" s="11">
        <v>5</v>
      </c>
      <c r="I89" s="11">
        <v>5.1000000000000005</v>
      </c>
      <c r="J89" s="11">
        <v>5.4</v>
      </c>
      <c r="K89" s="15">
        <v>15.5</v>
      </c>
      <c r="L89" s="6" t="s">
        <v>10</v>
      </c>
      <c r="M89" s="13" t="s">
        <v>13</v>
      </c>
      <c r="N89" s="16">
        <v>51.3667</v>
      </c>
      <c r="O89" s="13"/>
    </row>
    <row r="90" ht="11.25" customHeight="1">
      <c r="K90" s="17">
        <v>51.3667</v>
      </c>
    </row>
    <row r="91" spans="2:12" ht="11.25" customHeight="1">
      <c r="B91" s="6" t="s">
        <v>20</v>
      </c>
      <c r="C91" s="6" t="s">
        <v>148</v>
      </c>
      <c r="K91" s="18">
        <v>0</v>
      </c>
      <c r="L91" s="6" t="s">
        <v>16</v>
      </c>
    </row>
    <row r="92" spans="2:11" ht="11.25" customHeight="1">
      <c r="B92" s="6" t="s">
        <v>22</v>
      </c>
      <c r="C92" s="6" t="s">
        <v>92</v>
      </c>
      <c r="K92" s="17">
        <v>51.3667</v>
      </c>
    </row>
    <row r="93" ht="11.25" customHeight="1"/>
    <row r="94" spans="1:4" ht="11.25" customHeight="1">
      <c r="A94" s="4">
        <v>11</v>
      </c>
      <c r="B94" s="5" t="s">
        <v>43</v>
      </c>
      <c r="C94" s="10"/>
      <c r="D94" s="9">
        <v>0</v>
      </c>
    </row>
    <row r="95" spans="2:15" ht="11.25" customHeight="1">
      <c r="B95" s="6" t="s">
        <v>48</v>
      </c>
      <c r="C95" s="19">
        <v>200203288</v>
      </c>
      <c r="D95" s="7">
        <v>0</v>
      </c>
      <c r="E95" s="6" t="s">
        <v>5</v>
      </c>
      <c r="F95" s="11">
        <v>5</v>
      </c>
      <c r="G95" s="11">
        <v>5.800000000000001</v>
      </c>
      <c r="H95" s="11">
        <v>4.9</v>
      </c>
      <c r="I95" s="11">
        <v>5.1000000000000005</v>
      </c>
      <c r="J95" s="11">
        <v>5.1000000000000005</v>
      </c>
      <c r="K95" s="12">
        <v>15.2</v>
      </c>
      <c r="M95" s="13" t="s">
        <v>6</v>
      </c>
      <c r="N95" s="14">
        <v>0</v>
      </c>
      <c r="O95" s="13"/>
    </row>
    <row r="96" spans="5:15" ht="11.25" customHeight="1">
      <c r="E96" s="6" t="s">
        <v>8</v>
      </c>
      <c r="F96" s="11">
        <v>5.1000000000000005</v>
      </c>
      <c r="G96" s="11">
        <v>5.4</v>
      </c>
      <c r="H96" s="11">
        <v>4.7</v>
      </c>
      <c r="I96" s="11">
        <v>5.2</v>
      </c>
      <c r="J96" s="11">
        <v>4.800000000000001</v>
      </c>
      <c r="K96" s="12">
        <v>20.1333</v>
      </c>
      <c r="M96" s="13" t="s">
        <v>9</v>
      </c>
      <c r="N96" s="12">
        <v>50.0333</v>
      </c>
      <c r="O96" s="13" t="s">
        <v>10</v>
      </c>
    </row>
    <row r="97" spans="5:15" ht="11.25" customHeight="1" thickBot="1">
      <c r="E97" s="6" t="s">
        <v>12</v>
      </c>
      <c r="F97" s="11">
        <v>5.6000000000000005</v>
      </c>
      <c r="G97" s="11">
        <v>4.800000000000001</v>
      </c>
      <c r="H97" s="11">
        <v>5</v>
      </c>
      <c r="I97" s="11">
        <v>4.9</v>
      </c>
      <c r="J97" s="11">
        <v>4.5</v>
      </c>
      <c r="K97" s="15">
        <v>14.7</v>
      </c>
      <c r="L97" s="6" t="s">
        <v>10</v>
      </c>
      <c r="M97" s="13" t="s">
        <v>13</v>
      </c>
      <c r="N97" s="16">
        <v>50.0333</v>
      </c>
      <c r="O97" s="13"/>
    </row>
    <row r="98" ht="11.25" customHeight="1">
      <c r="K98" s="17">
        <v>50.0333</v>
      </c>
    </row>
    <row r="99" spans="2:12" ht="11.25" customHeight="1">
      <c r="B99" s="6" t="s">
        <v>20</v>
      </c>
      <c r="C99" s="6" t="s">
        <v>149</v>
      </c>
      <c r="K99" s="18">
        <v>0</v>
      </c>
      <c r="L99" s="6" t="s">
        <v>16</v>
      </c>
    </row>
    <row r="100" spans="2:11" ht="11.25" customHeight="1">
      <c r="B100" s="6" t="s">
        <v>22</v>
      </c>
      <c r="C100" s="6" t="s">
        <v>51</v>
      </c>
      <c r="K100" s="17">
        <v>50.0333</v>
      </c>
    </row>
    <row r="101" ht="11.25" customHeight="1"/>
    <row r="102" spans="1:4" ht="11.25" customHeight="1">
      <c r="A102" s="4">
        <v>12</v>
      </c>
      <c r="B102" s="5" t="s">
        <v>150</v>
      </c>
      <c r="C102" s="10"/>
      <c r="D102" s="9">
        <v>0</v>
      </c>
    </row>
    <row r="103" spans="2:15" ht="11.25" customHeight="1">
      <c r="B103" s="6" t="s">
        <v>151</v>
      </c>
      <c r="C103" s="19">
        <v>200302056</v>
      </c>
      <c r="D103" s="7">
        <v>0</v>
      </c>
      <c r="E103" s="6" t="s">
        <v>5</v>
      </c>
      <c r="F103" s="11">
        <v>4.800000000000001</v>
      </c>
      <c r="G103" s="11">
        <v>5.2</v>
      </c>
      <c r="H103" s="11">
        <v>4.800000000000001</v>
      </c>
      <c r="I103" s="11">
        <v>4.5</v>
      </c>
      <c r="J103" s="11">
        <v>4.4</v>
      </c>
      <c r="K103" s="12">
        <v>14.1</v>
      </c>
      <c r="M103" s="13" t="s">
        <v>6</v>
      </c>
      <c r="N103" s="14">
        <v>0</v>
      </c>
      <c r="O103" s="13"/>
    </row>
    <row r="104" spans="5:15" ht="11.25" customHeight="1">
      <c r="E104" s="6" t="s">
        <v>8</v>
      </c>
      <c r="F104" s="11">
        <v>4.9</v>
      </c>
      <c r="G104" s="11">
        <v>4.7</v>
      </c>
      <c r="H104" s="11">
        <v>4.5</v>
      </c>
      <c r="I104" s="11">
        <v>4.800000000000001</v>
      </c>
      <c r="J104" s="11">
        <v>4.2</v>
      </c>
      <c r="K104" s="12">
        <v>18.6667</v>
      </c>
      <c r="M104" s="13" t="s">
        <v>9</v>
      </c>
      <c r="N104" s="12">
        <v>46.2667</v>
      </c>
      <c r="O104" s="13" t="s">
        <v>10</v>
      </c>
    </row>
    <row r="105" spans="5:15" ht="11.25" customHeight="1" thickBot="1">
      <c r="E105" s="6" t="s">
        <v>12</v>
      </c>
      <c r="F105" s="11">
        <v>3.7</v>
      </c>
      <c r="G105" s="11">
        <v>5</v>
      </c>
      <c r="H105" s="11">
        <v>4.800000000000001</v>
      </c>
      <c r="I105" s="11">
        <v>4.6000000000000005</v>
      </c>
      <c r="J105" s="11">
        <v>4.1000000000000005</v>
      </c>
      <c r="K105" s="15">
        <v>13.5</v>
      </c>
      <c r="L105" s="6" t="s">
        <v>10</v>
      </c>
      <c r="M105" s="13" t="s">
        <v>13</v>
      </c>
      <c r="N105" s="16">
        <v>46.2667</v>
      </c>
      <c r="O105" s="13"/>
    </row>
    <row r="106" ht="11.25" customHeight="1">
      <c r="K106" s="17">
        <v>46.2667</v>
      </c>
    </row>
    <row r="107" spans="2:12" ht="11.25" customHeight="1">
      <c r="B107" s="6" t="s">
        <v>20</v>
      </c>
      <c r="C107" s="6" t="s">
        <v>152</v>
      </c>
      <c r="K107" s="18">
        <v>0</v>
      </c>
      <c r="L107" s="6" t="s">
        <v>16</v>
      </c>
    </row>
    <row r="108" spans="2:11" ht="11.25" customHeight="1">
      <c r="B108" s="6" t="s">
        <v>22</v>
      </c>
      <c r="C108" s="6" t="s">
        <v>153</v>
      </c>
      <c r="K108" s="17">
        <v>46.2667</v>
      </c>
    </row>
    <row r="109" ht="11.25" customHeight="1"/>
    <row r="110" spans="1:4" ht="11.25" customHeight="1">
      <c r="A110" s="4" t="s">
        <v>31</v>
      </c>
      <c r="B110" s="5" t="s">
        <v>31</v>
      </c>
      <c r="C110" s="10"/>
      <c r="D110" s="9" t="s">
        <v>31</v>
      </c>
    </row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</sheetData>
  <sheetProtection/>
  <printOptions/>
  <pageMargins left="0.3937007874015748" right="0" top="0.3937007874015748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9"/>
  <sheetViews>
    <sheetView zoomScalePageLayoutView="0" workbookViewId="0" topLeftCell="A1">
      <selection activeCell="R28" sqref="R28"/>
    </sheetView>
  </sheetViews>
  <sheetFormatPr defaultColWidth="9.140625" defaultRowHeight="15"/>
  <cols>
    <col min="1" max="1" width="3.28125" style="4" customWidth="1"/>
    <col min="2" max="2" width="18.7109375" style="6" customWidth="1"/>
    <col min="3" max="3" width="10.7109375" style="6" customWidth="1"/>
    <col min="4" max="4" width="7.7109375" style="7" customWidth="1"/>
    <col min="5" max="5" width="5.7109375" style="4" customWidth="1"/>
    <col min="6" max="10" width="4.8515625" style="8" customWidth="1"/>
    <col min="11" max="11" width="7.7109375" style="7" customWidth="1"/>
    <col min="12" max="12" width="2.7109375" style="6" customWidth="1"/>
    <col min="13" max="13" width="6.00390625" style="6" customWidth="1"/>
    <col min="14" max="14" width="7.7109375" style="7" customWidth="1"/>
    <col min="15" max="15" width="2.7109375" style="6" customWidth="1"/>
    <col min="16" max="16384" width="9.140625" style="3" customWidth="1"/>
  </cols>
  <sheetData>
    <row r="1" spans="1:15" ht="11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ht="11.25" customHeight="1">
      <c r="B2" s="5" t="s">
        <v>0</v>
      </c>
    </row>
    <row r="3" ht="11.25" customHeight="1"/>
    <row r="4" spans="2:14" ht="11.25" customHeight="1">
      <c r="B4" s="5" t="s">
        <v>220</v>
      </c>
      <c r="N4" s="9" t="s">
        <v>2</v>
      </c>
    </row>
    <row r="5" ht="11.25" customHeight="1"/>
    <row r="6" spans="1:4" ht="11.25" customHeight="1">
      <c r="A6" s="4">
        <v>1</v>
      </c>
      <c r="B6" s="5" t="s">
        <v>3</v>
      </c>
      <c r="C6" s="10"/>
      <c r="D6" s="9">
        <v>0</v>
      </c>
    </row>
    <row r="7" spans="2:15" ht="11.25" customHeight="1">
      <c r="B7" s="6" t="s">
        <v>7</v>
      </c>
      <c r="C7" s="19">
        <v>200203690</v>
      </c>
      <c r="D7" s="7">
        <v>0</v>
      </c>
      <c r="E7" s="6" t="s">
        <v>5</v>
      </c>
      <c r="F7" s="11">
        <v>5.800000000000001</v>
      </c>
      <c r="G7" s="11">
        <v>5.300000000000001</v>
      </c>
      <c r="H7" s="11">
        <v>5.1000000000000005</v>
      </c>
      <c r="I7" s="11">
        <v>5.800000000000001</v>
      </c>
      <c r="J7" s="11">
        <v>6.2</v>
      </c>
      <c r="K7" s="12">
        <v>16.9</v>
      </c>
      <c r="M7" s="13" t="s">
        <v>6</v>
      </c>
      <c r="N7" s="14">
        <v>0</v>
      </c>
      <c r="O7" s="13"/>
    </row>
    <row r="8" spans="2:15" ht="11.25" customHeight="1">
      <c r="B8" s="6" t="s">
        <v>11</v>
      </c>
      <c r="C8" s="19">
        <v>200201212</v>
      </c>
      <c r="D8" s="7">
        <v>0</v>
      </c>
      <c r="E8" s="6" t="s">
        <v>8</v>
      </c>
      <c r="F8" s="11">
        <v>6.2</v>
      </c>
      <c r="G8" s="11">
        <v>4.9</v>
      </c>
      <c r="H8" s="11">
        <v>5.800000000000001</v>
      </c>
      <c r="I8" s="11">
        <v>5.6000000000000005</v>
      </c>
      <c r="J8" s="11">
        <v>5.5</v>
      </c>
      <c r="K8" s="12">
        <v>22.5333</v>
      </c>
      <c r="M8" s="13" t="s">
        <v>9</v>
      </c>
      <c r="N8" s="12">
        <v>55.3333</v>
      </c>
      <c r="O8" s="13" t="s">
        <v>10</v>
      </c>
    </row>
    <row r="9" spans="5:15" ht="11.25" customHeight="1" thickBot="1">
      <c r="E9" s="6" t="s">
        <v>12</v>
      </c>
      <c r="F9" s="11">
        <v>5.300000000000001</v>
      </c>
      <c r="G9" s="11">
        <v>5.4</v>
      </c>
      <c r="H9" s="11">
        <v>4.4</v>
      </c>
      <c r="I9" s="11">
        <v>5.7</v>
      </c>
      <c r="J9" s="11">
        <v>5.2</v>
      </c>
      <c r="K9" s="15">
        <v>15.9</v>
      </c>
      <c r="L9" s="6" t="s">
        <v>10</v>
      </c>
      <c r="M9" s="13" t="s">
        <v>13</v>
      </c>
      <c r="N9" s="16">
        <v>55.3333</v>
      </c>
      <c r="O9" s="13"/>
    </row>
    <row r="10" ht="11.25" customHeight="1">
      <c r="K10" s="17">
        <v>55.3333</v>
      </c>
    </row>
    <row r="11" spans="2:12" ht="11.25" customHeight="1">
      <c r="B11" s="6" t="s">
        <v>20</v>
      </c>
      <c r="C11" s="6" t="s">
        <v>221</v>
      </c>
      <c r="K11" s="18">
        <v>0</v>
      </c>
      <c r="L11" s="6" t="s">
        <v>16</v>
      </c>
    </row>
    <row r="12" spans="2:11" ht="11.25" customHeight="1">
      <c r="B12" s="6" t="s">
        <v>22</v>
      </c>
      <c r="C12" s="6" t="s">
        <v>23</v>
      </c>
      <c r="K12" s="17">
        <v>55.3333</v>
      </c>
    </row>
    <row r="13" ht="11.25" customHeight="1"/>
    <row r="14" spans="1:4" ht="11.25" customHeight="1">
      <c r="A14" s="4">
        <v>2</v>
      </c>
      <c r="B14" s="5" t="s">
        <v>52</v>
      </c>
      <c r="C14" s="10"/>
      <c r="D14" s="9">
        <v>0</v>
      </c>
    </row>
    <row r="15" spans="2:15" ht="11.25" customHeight="1">
      <c r="B15" s="6" t="s">
        <v>53</v>
      </c>
      <c r="C15" s="19">
        <v>200201794</v>
      </c>
      <c r="D15" s="7">
        <v>0</v>
      </c>
      <c r="E15" s="6" t="s">
        <v>5</v>
      </c>
      <c r="F15" s="11">
        <v>5.6000000000000005</v>
      </c>
      <c r="G15" s="11">
        <v>5.7</v>
      </c>
      <c r="H15" s="11">
        <v>5.4</v>
      </c>
      <c r="I15" s="11">
        <v>6.300000000000001</v>
      </c>
      <c r="J15" s="11">
        <v>5.300000000000001</v>
      </c>
      <c r="K15" s="12">
        <v>16.7</v>
      </c>
      <c r="M15" s="13" t="s">
        <v>6</v>
      </c>
      <c r="N15" s="14">
        <v>0</v>
      </c>
      <c r="O15" s="13"/>
    </row>
    <row r="16" spans="2:15" ht="11.25" customHeight="1">
      <c r="B16" s="6" t="s">
        <v>54</v>
      </c>
      <c r="C16" s="19">
        <v>200203620</v>
      </c>
      <c r="D16" s="7">
        <v>0</v>
      </c>
      <c r="E16" s="6" t="s">
        <v>8</v>
      </c>
      <c r="F16" s="11">
        <v>6.2</v>
      </c>
      <c r="G16" s="11">
        <v>5.7</v>
      </c>
      <c r="H16" s="11">
        <v>5.9</v>
      </c>
      <c r="I16" s="11">
        <v>5.5</v>
      </c>
      <c r="J16" s="11">
        <v>4.9</v>
      </c>
      <c r="K16" s="12">
        <v>22.8</v>
      </c>
      <c r="M16" s="13" t="s">
        <v>9</v>
      </c>
      <c r="N16" s="12">
        <v>55.3</v>
      </c>
      <c r="O16" s="13" t="s">
        <v>10</v>
      </c>
    </row>
    <row r="17" spans="5:15" ht="11.25" customHeight="1" thickBot="1">
      <c r="E17" s="6" t="s">
        <v>12</v>
      </c>
      <c r="F17" s="11">
        <v>5.2</v>
      </c>
      <c r="G17" s="11">
        <v>5.4</v>
      </c>
      <c r="H17" s="11">
        <v>4.6000000000000005</v>
      </c>
      <c r="I17" s="11">
        <v>5.6000000000000005</v>
      </c>
      <c r="J17" s="11">
        <v>5.2</v>
      </c>
      <c r="K17" s="15">
        <v>15.8</v>
      </c>
      <c r="L17" s="6" t="s">
        <v>10</v>
      </c>
      <c r="M17" s="13" t="s">
        <v>13</v>
      </c>
      <c r="N17" s="16">
        <v>55.3</v>
      </c>
      <c r="O17" s="13"/>
    </row>
    <row r="18" ht="11.25" customHeight="1">
      <c r="K18" s="17">
        <v>55.3</v>
      </c>
    </row>
    <row r="19" spans="2:12" ht="11.25" customHeight="1">
      <c r="B19" s="6" t="s">
        <v>20</v>
      </c>
      <c r="C19" s="6" t="s">
        <v>143</v>
      </c>
      <c r="K19" s="18">
        <v>0</v>
      </c>
      <c r="L19" s="6" t="s">
        <v>16</v>
      </c>
    </row>
    <row r="20" spans="2:11" ht="11.25" customHeight="1">
      <c r="B20" s="6" t="s">
        <v>22</v>
      </c>
      <c r="C20" s="6" t="s">
        <v>52</v>
      </c>
      <c r="K20" s="17">
        <v>55.3</v>
      </c>
    </row>
    <row r="21" ht="11.25" customHeight="1"/>
    <row r="22" spans="1:4" ht="11.25" customHeight="1">
      <c r="A22" s="4">
        <v>3</v>
      </c>
      <c r="B22" s="5" t="s">
        <v>43</v>
      </c>
      <c r="C22" s="10"/>
      <c r="D22" s="9">
        <v>0</v>
      </c>
    </row>
    <row r="23" spans="2:15" ht="11.25" customHeight="1">
      <c r="B23" s="6" t="s">
        <v>48</v>
      </c>
      <c r="C23" s="19">
        <v>200203288</v>
      </c>
      <c r="D23" s="7">
        <v>0</v>
      </c>
      <c r="E23" s="6" t="s">
        <v>5</v>
      </c>
      <c r="F23" s="11">
        <v>5.6000000000000005</v>
      </c>
      <c r="G23" s="11">
        <v>5</v>
      </c>
      <c r="H23" s="11">
        <v>5.6000000000000005</v>
      </c>
      <c r="I23" s="11">
        <v>6.9</v>
      </c>
      <c r="J23" s="11">
        <v>5.800000000000001</v>
      </c>
      <c r="K23" s="12">
        <v>17</v>
      </c>
      <c r="M23" s="13" t="s">
        <v>6</v>
      </c>
      <c r="N23" s="14">
        <v>0</v>
      </c>
      <c r="O23" s="13"/>
    </row>
    <row r="24" spans="2:15" ht="11.25" customHeight="1">
      <c r="B24" s="6" t="s">
        <v>49</v>
      </c>
      <c r="C24" s="19">
        <v>200200328</v>
      </c>
      <c r="D24" s="7">
        <v>0</v>
      </c>
      <c r="E24" s="6" t="s">
        <v>8</v>
      </c>
      <c r="F24" s="11">
        <v>5.800000000000001</v>
      </c>
      <c r="G24" s="11">
        <v>5.300000000000001</v>
      </c>
      <c r="H24" s="11">
        <v>6.1000000000000005</v>
      </c>
      <c r="I24" s="11">
        <v>5.4</v>
      </c>
      <c r="J24" s="11">
        <v>5.6000000000000005</v>
      </c>
      <c r="K24" s="12">
        <v>22.4</v>
      </c>
      <c r="M24" s="13" t="s">
        <v>9</v>
      </c>
      <c r="N24" s="12">
        <v>55.2</v>
      </c>
      <c r="O24" s="13" t="s">
        <v>10</v>
      </c>
    </row>
    <row r="25" spans="5:15" ht="11.25" customHeight="1" thickBot="1">
      <c r="E25" s="6" t="s">
        <v>12</v>
      </c>
      <c r="F25" s="11">
        <v>4.800000000000001</v>
      </c>
      <c r="G25" s="11">
        <v>5.6000000000000005</v>
      </c>
      <c r="H25" s="11">
        <v>5.2</v>
      </c>
      <c r="I25" s="11">
        <v>5.6000000000000005</v>
      </c>
      <c r="J25" s="11">
        <v>5</v>
      </c>
      <c r="K25" s="15">
        <v>15.8</v>
      </c>
      <c r="L25" s="6" t="s">
        <v>10</v>
      </c>
      <c r="M25" s="13" t="s">
        <v>13</v>
      </c>
      <c r="N25" s="16">
        <v>55.2</v>
      </c>
      <c r="O25" s="13"/>
    </row>
    <row r="26" ht="11.25" customHeight="1">
      <c r="K26" s="17">
        <v>55.2</v>
      </c>
    </row>
    <row r="27" spans="2:12" ht="11.25" customHeight="1">
      <c r="B27" s="6" t="s">
        <v>20</v>
      </c>
      <c r="C27" s="6" t="s">
        <v>222</v>
      </c>
      <c r="K27" s="18">
        <v>0</v>
      </c>
      <c r="L27" s="6" t="s">
        <v>16</v>
      </c>
    </row>
    <row r="28" spans="2:11" ht="11.25" customHeight="1">
      <c r="B28" s="6" t="s">
        <v>22</v>
      </c>
      <c r="C28" s="6" t="s">
        <v>51</v>
      </c>
      <c r="K28" s="17">
        <v>55.2</v>
      </c>
    </row>
    <row r="29" ht="11.25" customHeight="1"/>
    <row r="30" spans="1:4" ht="11.25" customHeight="1">
      <c r="A30" s="4">
        <v>4</v>
      </c>
      <c r="B30" s="5" t="s">
        <v>132</v>
      </c>
      <c r="C30" s="10"/>
      <c r="D30" s="9">
        <v>0</v>
      </c>
    </row>
    <row r="31" spans="2:15" ht="11.25" customHeight="1">
      <c r="B31" s="6" t="s">
        <v>133</v>
      </c>
      <c r="C31" s="19">
        <v>200201080</v>
      </c>
      <c r="D31" s="7">
        <v>0</v>
      </c>
      <c r="E31" s="6" t="s">
        <v>5</v>
      </c>
      <c r="F31" s="11">
        <v>5.2</v>
      </c>
      <c r="G31" s="11">
        <v>5.5</v>
      </c>
      <c r="H31" s="11">
        <v>5.2</v>
      </c>
      <c r="I31" s="11">
        <v>5.9</v>
      </c>
      <c r="J31" s="11">
        <v>5.9</v>
      </c>
      <c r="K31" s="12">
        <v>16.6</v>
      </c>
      <c r="M31" s="13" t="s">
        <v>6</v>
      </c>
      <c r="N31" s="14">
        <v>0</v>
      </c>
      <c r="O31" s="13"/>
    </row>
    <row r="32" spans="2:15" ht="11.25" customHeight="1">
      <c r="B32" s="6" t="s">
        <v>223</v>
      </c>
      <c r="C32" s="19">
        <v>200201078</v>
      </c>
      <c r="D32" s="7">
        <v>0</v>
      </c>
      <c r="E32" s="6" t="s">
        <v>8</v>
      </c>
      <c r="F32" s="11">
        <v>5.5</v>
      </c>
      <c r="G32" s="11">
        <v>5.2</v>
      </c>
      <c r="H32" s="11">
        <v>5.7</v>
      </c>
      <c r="I32" s="11">
        <v>5.300000000000001</v>
      </c>
      <c r="J32" s="11">
        <v>4.9</v>
      </c>
      <c r="K32" s="12">
        <v>21.3333</v>
      </c>
      <c r="M32" s="13" t="s">
        <v>9</v>
      </c>
      <c r="N32" s="12">
        <v>54.8333</v>
      </c>
      <c r="O32" s="13" t="s">
        <v>10</v>
      </c>
    </row>
    <row r="33" spans="5:15" ht="11.25" customHeight="1" thickBot="1">
      <c r="E33" s="6" t="s">
        <v>12</v>
      </c>
      <c r="F33" s="11">
        <v>5.7</v>
      </c>
      <c r="G33" s="11">
        <v>5.7</v>
      </c>
      <c r="H33" s="11">
        <v>5.7</v>
      </c>
      <c r="I33" s="11">
        <v>5</v>
      </c>
      <c r="J33" s="11">
        <v>5.5</v>
      </c>
      <c r="K33" s="15">
        <v>16.9</v>
      </c>
      <c r="L33" s="6" t="s">
        <v>10</v>
      </c>
      <c r="M33" s="13" t="s">
        <v>13</v>
      </c>
      <c r="N33" s="16">
        <v>54.8333</v>
      </c>
      <c r="O33" s="13"/>
    </row>
    <row r="34" ht="11.25" customHeight="1">
      <c r="K34" s="17">
        <v>54.8333</v>
      </c>
    </row>
    <row r="35" spans="2:12" ht="11.25" customHeight="1">
      <c r="B35" s="6" t="s">
        <v>20</v>
      </c>
      <c r="C35" s="6" t="s">
        <v>224</v>
      </c>
      <c r="K35" s="18">
        <v>0</v>
      </c>
      <c r="L35" s="6" t="s">
        <v>16</v>
      </c>
    </row>
    <row r="36" spans="2:11" ht="11.25" customHeight="1">
      <c r="B36" s="6" t="s">
        <v>22</v>
      </c>
      <c r="C36" s="6" t="s">
        <v>135</v>
      </c>
      <c r="K36" s="17">
        <v>54.8333</v>
      </c>
    </row>
    <row r="37" ht="11.25" customHeight="1"/>
    <row r="38" spans="1:4" ht="11.25" customHeight="1">
      <c r="A38" s="4">
        <v>5</v>
      </c>
      <c r="B38" s="5" t="s">
        <v>77</v>
      </c>
      <c r="C38" s="10"/>
      <c r="D38" s="9">
        <v>0</v>
      </c>
    </row>
    <row r="39" spans="2:15" ht="11.25" customHeight="1">
      <c r="B39" s="6" t="s">
        <v>78</v>
      </c>
      <c r="C39" s="19">
        <v>200203436</v>
      </c>
      <c r="D39" s="7">
        <v>0</v>
      </c>
      <c r="E39" s="6" t="s">
        <v>5</v>
      </c>
      <c r="F39" s="11">
        <v>5.1000000000000005</v>
      </c>
      <c r="G39" s="11">
        <v>6.2</v>
      </c>
      <c r="H39" s="11">
        <v>5.4</v>
      </c>
      <c r="I39" s="11">
        <v>6.5</v>
      </c>
      <c r="J39" s="11">
        <v>5.300000000000001</v>
      </c>
      <c r="K39" s="12">
        <v>16.9</v>
      </c>
      <c r="M39" s="13" t="s">
        <v>6</v>
      </c>
      <c r="N39" s="14">
        <v>0</v>
      </c>
      <c r="O39" s="13"/>
    </row>
    <row r="40" spans="2:15" ht="11.25" customHeight="1">
      <c r="B40" s="6" t="s">
        <v>79</v>
      </c>
      <c r="C40" s="19">
        <v>200203900</v>
      </c>
      <c r="D40" s="7">
        <v>0</v>
      </c>
      <c r="E40" s="6" t="s">
        <v>8</v>
      </c>
      <c r="F40" s="11">
        <v>5.6000000000000005</v>
      </c>
      <c r="G40" s="11">
        <v>5.4</v>
      </c>
      <c r="H40" s="11">
        <v>5.6000000000000005</v>
      </c>
      <c r="I40" s="11">
        <v>5.800000000000001</v>
      </c>
      <c r="J40" s="11">
        <v>4.5</v>
      </c>
      <c r="K40" s="12">
        <v>22.1333</v>
      </c>
      <c r="M40" s="13" t="s">
        <v>9</v>
      </c>
      <c r="N40" s="12">
        <v>54.2333</v>
      </c>
      <c r="O40" s="13" t="s">
        <v>10</v>
      </c>
    </row>
    <row r="41" spans="5:15" ht="11.25" customHeight="1" thickBot="1">
      <c r="E41" s="6" t="s">
        <v>12</v>
      </c>
      <c r="F41" s="11">
        <v>4.9</v>
      </c>
      <c r="G41" s="11">
        <v>5.5</v>
      </c>
      <c r="H41" s="11">
        <v>4.800000000000001</v>
      </c>
      <c r="I41" s="11">
        <v>4.800000000000001</v>
      </c>
      <c r="J41" s="11">
        <v>6.300000000000001</v>
      </c>
      <c r="K41" s="15">
        <v>15.2</v>
      </c>
      <c r="L41" s="6" t="s">
        <v>10</v>
      </c>
      <c r="M41" s="13" t="s">
        <v>13</v>
      </c>
      <c r="N41" s="16">
        <v>54.2333</v>
      </c>
      <c r="O41" s="13"/>
    </row>
    <row r="42" ht="11.25" customHeight="1">
      <c r="K42" s="17">
        <v>54.2333</v>
      </c>
    </row>
    <row r="43" spans="2:12" ht="11.25" customHeight="1">
      <c r="B43" s="6" t="s">
        <v>20</v>
      </c>
      <c r="C43" s="6" t="s">
        <v>225</v>
      </c>
      <c r="K43" s="18">
        <v>0</v>
      </c>
      <c r="L43" s="6" t="s">
        <v>16</v>
      </c>
    </row>
    <row r="44" spans="2:11" ht="11.25" customHeight="1">
      <c r="B44" s="6" t="s">
        <v>22</v>
      </c>
      <c r="C44" s="6" t="s">
        <v>140</v>
      </c>
      <c r="K44" s="17">
        <v>54.2333</v>
      </c>
    </row>
    <row r="45" ht="11.25" customHeight="1"/>
    <row r="46" spans="1:4" ht="11.25" customHeight="1">
      <c r="A46" s="4">
        <v>6</v>
      </c>
      <c r="B46" s="5" t="s">
        <v>52</v>
      </c>
      <c r="C46" s="10"/>
      <c r="D46" s="9">
        <v>0</v>
      </c>
    </row>
    <row r="47" spans="2:15" ht="11.25" customHeight="1">
      <c r="B47" s="6" t="s">
        <v>57</v>
      </c>
      <c r="C47" s="19">
        <v>200401204</v>
      </c>
      <c r="D47" s="7">
        <v>0</v>
      </c>
      <c r="E47" s="6" t="s">
        <v>5</v>
      </c>
      <c r="F47" s="11">
        <v>5.300000000000001</v>
      </c>
      <c r="G47" s="11">
        <v>5.4</v>
      </c>
      <c r="H47" s="11">
        <v>5.2</v>
      </c>
      <c r="I47" s="11">
        <v>5.300000000000001</v>
      </c>
      <c r="J47" s="11">
        <v>5.5</v>
      </c>
      <c r="K47" s="12">
        <v>16</v>
      </c>
      <c r="M47" s="13" t="s">
        <v>6</v>
      </c>
      <c r="N47" s="14">
        <v>0</v>
      </c>
      <c r="O47" s="13"/>
    </row>
    <row r="48" spans="2:15" ht="11.25" customHeight="1">
      <c r="B48" s="6" t="s">
        <v>58</v>
      </c>
      <c r="C48" s="19">
        <v>200302244</v>
      </c>
      <c r="D48" s="7">
        <v>0</v>
      </c>
      <c r="E48" s="6" t="s">
        <v>8</v>
      </c>
      <c r="F48" s="11">
        <v>5.2</v>
      </c>
      <c r="G48" s="11">
        <v>4.7</v>
      </c>
      <c r="H48" s="11">
        <v>6.2</v>
      </c>
      <c r="I48" s="11">
        <v>5.300000000000001</v>
      </c>
      <c r="J48" s="11">
        <v>5</v>
      </c>
      <c r="K48" s="12">
        <v>20.6667</v>
      </c>
      <c r="M48" s="13" t="s">
        <v>9</v>
      </c>
      <c r="N48" s="12">
        <v>52.3667</v>
      </c>
      <c r="O48" s="13" t="s">
        <v>10</v>
      </c>
    </row>
    <row r="49" spans="5:15" ht="11.25" customHeight="1" thickBot="1">
      <c r="E49" s="6" t="s">
        <v>12</v>
      </c>
      <c r="F49" s="11">
        <v>5.1000000000000005</v>
      </c>
      <c r="G49" s="11">
        <v>5.6000000000000005</v>
      </c>
      <c r="H49" s="11">
        <v>5.1000000000000005</v>
      </c>
      <c r="I49" s="11">
        <v>5.4</v>
      </c>
      <c r="J49" s="11">
        <v>5.2</v>
      </c>
      <c r="K49" s="15">
        <v>15.7</v>
      </c>
      <c r="L49" s="6" t="s">
        <v>10</v>
      </c>
      <c r="M49" s="13" t="s">
        <v>13</v>
      </c>
      <c r="N49" s="16">
        <v>52.3667</v>
      </c>
      <c r="O49" s="13"/>
    </row>
    <row r="50" ht="11.25" customHeight="1">
      <c r="K50" s="17">
        <v>52.366699999999994</v>
      </c>
    </row>
    <row r="51" spans="2:12" ht="11.25" customHeight="1">
      <c r="B51" s="6" t="s">
        <v>20</v>
      </c>
      <c r="C51" s="6" t="s">
        <v>226</v>
      </c>
      <c r="K51" s="18">
        <v>0</v>
      </c>
      <c r="L51" s="6" t="s">
        <v>16</v>
      </c>
    </row>
    <row r="52" spans="2:11" ht="11.25" customHeight="1">
      <c r="B52" s="6" t="s">
        <v>22</v>
      </c>
      <c r="C52" s="6" t="s">
        <v>52</v>
      </c>
      <c r="K52" s="17">
        <v>52.366699999999994</v>
      </c>
    </row>
    <row r="53" ht="11.25" customHeight="1"/>
    <row r="54" spans="1:4" ht="11.25" customHeight="1">
      <c r="A54" s="4">
        <v>7</v>
      </c>
      <c r="B54" s="5" t="s">
        <v>34</v>
      </c>
      <c r="C54" s="10"/>
      <c r="D54" s="9">
        <v>0</v>
      </c>
    </row>
    <row r="55" spans="2:15" ht="11.25" customHeight="1">
      <c r="B55" s="6" t="s">
        <v>40</v>
      </c>
      <c r="C55" s="19">
        <v>200302650</v>
      </c>
      <c r="D55" s="7">
        <v>0</v>
      </c>
      <c r="E55" s="6" t="s">
        <v>5</v>
      </c>
      <c r="F55" s="11">
        <v>4.9</v>
      </c>
      <c r="G55" s="11">
        <v>5.2</v>
      </c>
      <c r="H55" s="11">
        <v>5.300000000000001</v>
      </c>
      <c r="I55" s="11">
        <v>4.2</v>
      </c>
      <c r="J55" s="11">
        <v>5</v>
      </c>
      <c r="K55" s="12">
        <v>15.1</v>
      </c>
      <c r="M55" s="13" t="s">
        <v>6</v>
      </c>
      <c r="N55" s="14">
        <v>0</v>
      </c>
      <c r="O55" s="13"/>
    </row>
    <row r="56" spans="2:15" ht="11.25" customHeight="1">
      <c r="B56" s="6" t="s">
        <v>41</v>
      </c>
      <c r="C56" s="19">
        <v>200302652</v>
      </c>
      <c r="D56" s="7">
        <v>0</v>
      </c>
      <c r="E56" s="6" t="s">
        <v>8</v>
      </c>
      <c r="F56" s="11">
        <v>5.7</v>
      </c>
      <c r="G56" s="11">
        <v>5.1000000000000005</v>
      </c>
      <c r="H56" s="11">
        <v>5</v>
      </c>
      <c r="I56" s="11">
        <v>5.2</v>
      </c>
      <c r="J56" s="11">
        <v>5.300000000000001</v>
      </c>
      <c r="K56" s="12">
        <v>20.8</v>
      </c>
      <c r="M56" s="13" t="s">
        <v>9</v>
      </c>
      <c r="N56" s="12">
        <v>51.7</v>
      </c>
      <c r="O56" s="13" t="s">
        <v>10</v>
      </c>
    </row>
    <row r="57" spans="5:15" ht="11.25" customHeight="1" thickBot="1">
      <c r="E57" s="6" t="s">
        <v>12</v>
      </c>
      <c r="F57" s="11">
        <v>5</v>
      </c>
      <c r="G57" s="11">
        <v>5.300000000000001</v>
      </c>
      <c r="H57" s="11">
        <v>5</v>
      </c>
      <c r="I57" s="11">
        <v>5.5</v>
      </c>
      <c r="J57" s="11">
        <v>6.4</v>
      </c>
      <c r="K57" s="15">
        <v>15.8</v>
      </c>
      <c r="L57" s="6" t="s">
        <v>10</v>
      </c>
      <c r="M57" s="13" t="s">
        <v>13</v>
      </c>
      <c r="N57" s="16">
        <v>51.7</v>
      </c>
      <c r="O57" s="13"/>
    </row>
    <row r="58" ht="11.25" customHeight="1">
      <c r="K58" s="17">
        <v>51.7</v>
      </c>
    </row>
    <row r="59" spans="2:12" ht="11.25" customHeight="1">
      <c r="B59" s="6" t="s">
        <v>20</v>
      </c>
      <c r="C59" s="6" t="s">
        <v>227</v>
      </c>
      <c r="K59" s="18">
        <v>0</v>
      </c>
      <c r="L59" s="6" t="s">
        <v>16</v>
      </c>
    </row>
    <row r="60" spans="2:11" ht="11.25" customHeight="1">
      <c r="B60" s="6" t="s">
        <v>22</v>
      </c>
      <c r="C60" s="6" t="s">
        <v>34</v>
      </c>
      <c r="K60" s="17">
        <v>51.7</v>
      </c>
    </row>
    <row r="61" ht="11.25" customHeight="1"/>
    <row r="62" spans="1:4" ht="11.25" customHeight="1">
      <c r="A62" s="4">
        <v>8</v>
      </c>
      <c r="B62" s="5" t="s">
        <v>136</v>
      </c>
      <c r="C62" s="10"/>
      <c r="D62" s="9">
        <v>0</v>
      </c>
    </row>
    <row r="63" spans="2:15" ht="11.25" customHeight="1">
      <c r="B63" s="6" t="s">
        <v>137</v>
      </c>
      <c r="C63" s="19">
        <v>200204032</v>
      </c>
      <c r="D63" s="7">
        <v>0</v>
      </c>
      <c r="E63" s="6" t="s">
        <v>5</v>
      </c>
      <c r="F63" s="11">
        <v>5</v>
      </c>
      <c r="G63" s="11">
        <v>5.1000000000000005</v>
      </c>
      <c r="H63" s="11">
        <v>5.300000000000001</v>
      </c>
      <c r="I63" s="11">
        <v>4.4</v>
      </c>
      <c r="J63" s="11">
        <v>5.5</v>
      </c>
      <c r="K63" s="12">
        <v>15.4</v>
      </c>
      <c r="M63" s="13" t="s">
        <v>6</v>
      </c>
      <c r="N63" s="14">
        <v>0</v>
      </c>
      <c r="O63" s="13"/>
    </row>
    <row r="64" spans="2:15" ht="11.25" customHeight="1">
      <c r="B64" s="6" t="s">
        <v>228</v>
      </c>
      <c r="C64" s="19">
        <v>200204030</v>
      </c>
      <c r="D64" s="7">
        <v>0</v>
      </c>
      <c r="E64" s="6" t="s">
        <v>8</v>
      </c>
      <c r="F64" s="11">
        <v>4.6000000000000005</v>
      </c>
      <c r="G64" s="11">
        <v>5.300000000000001</v>
      </c>
      <c r="H64" s="11">
        <v>4.5</v>
      </c>
      <c r="I64" s="11">
        <v>5.1000000000000005</v>
      </c>
      <c r="J64" s="11">
        <v>5</v>
      </c>
      <c r="K64" s="12">
        <v>19.6</v>
      </c>
      <c r="M64" s="13" t="s">
        <v>9</v>
      </c>
      <c r="N64" s="12">
        <v>50.1</v>
      </c>
      <c r="O64" s="13" t="s">
        <v>10</v>
      </c>
    </row>
    <row r="65" spans="5:15" ht="11.25" customHeight="1" thickBot="1">
      <c r="E65" s="6" t="s">
        <v>12</v>
      </c>
      <c r="F65" s="11">
        <v>4.800000000000001</v>
      </c>
      <c r="G65" s="11">
        <v>5.1000000000000005</v>
      </c>
      <c r="H65" s="11">
        <v>4.9</v>
      </c>
      <c r="I65" s="11">
        <v>5.300000000000001</v>
      </c>
      <c r="J65" s="11">
        <v>5.1000000000000005</v>
      </c>
      <c r="K65" s="15">
        <v>15.1</v>
      </c>
      <c r="L65" s="6" t="s">
        <v>10</v>
      </c>
      <c r="M65" s="13" t="s">
        <v>13</v>
      </c>
      <c r="N65" s="16">
        <v>50.1</v>
      </c>
      <c r="O65" s="13"/>
    </row>
    <row r="66" ht="11.25" customHeight="1">
      <c r="K66" s="17">
        <v>50.1</v>
      </c>
    </row>
    <row r="67" spans="2:12" ht="11.25" customHeight="1">
      <c r="B67" s="6" t="s">
        <v>20</v>
      </c>
      <c r="C67" s="6" t="s">
        <v>229</v>
      </c>
      <c r="K67" s="18">
        <v>0</v>
      </c>
      <c r="L67" s="6" t="s">
        <v>16</v>
      </c>
    </row>
    <row r="68" spans="2:11" ht="11.25" customHeight="1">
      <c r="B68" s="6" t="s">
        <v>22</v>
      </c>
      <c r="C68" s="6" t="s">
        <v>136</v>
      </c>
      <c r="K68" s="17">
        <v>50.1</v>
      </c>
    </row>
    <row r="69" ht="11.25" customHeight="1">
      <c r="K69" s="17"/>
    </row>
    <row r="70" ht="11.25" customHeight="1">
      <c r="K70" s="17"/>
    </row>
    <row r="71" ht="11.25" customHeight="1"/>
    <row r="72" spans="1:15" ht="11.25" customHeight="1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ht="11.25" customHeight="1">
      <c r="B73" s="5" t="s">
        <v>0</v>
      </c>
    </row>
    <row r="74" ht="11.25" customHeight="1"/>
    <row r="75" spans="2:14" ht="11.25" customHeight="1">
      <c r="B75" s="5" t="s">
        <v>220</v>
      </c>
      <c r="N75" s="9" t="s">
        <v>2</v>
      </c>
    </row>
    <row r="76" ht="11.25" customHeight="1"/>
    <row r="77" spans="1:4" ht="11.25" customHeight="1">
      <c r="A77" s="4">
        <v>9</v>
      </c>
      <c r="B77" s="5" t="s">
        <v>61</v>
      </c>
      <c r="C77" s="10"/>
      <c r="D77" s="9">
        <v>0</v>
      </c>
    </row>
    <row r="78" spans="2:15" ht="11.25" customHeight="1">
      <c r="B78" s="6" t="s">
        <v>62</v>
      </c>
      <c r="C78" s="19">
        <v>200402892</v>
      </c>
      <c r="D78" s="7">
        <v>0</v>
      </c>
      <c r="E78" s="6" t="s">
        <v>5</v>
      </c>
      <c r="F78" s="11">
        <v>4.7</v>
      </c>
      <c r="G78" s="11">
        <v>4.800000000000001</v>
      </c>
      <c r="H78" s="11">
        <v>4.9</v>
      </c>
      <c r="I78" s="11">
        <v>4.5</v>
      </c>
      <c r="J78" s="11">
        <v>5.1000000000000005</v>
      </c>
      <c r="K78" s="12">
        <v>14.4</v>
      </c>
      <c r="M78" s="13" t="s">
        <v>6</v>
      </c>
      <c r="N78" s="14">
        <v>0</v>
      </c>
      <c r="O78" s="13"/>
    </row>
    <row r="79" spans="2:15" ht="11.25" customHeight="1">
      <c r="B79" s="6" t="s">
        <v>63</v>
      </c>
      <c r="C79" s="19">
        <v>200401278</v>
      </c>
      <c r="D79" s="7">
        <v>0</v>
      </c>
      <c r="E79" s="6" t="s">
        <v>8</v>
      </c>
      <c r="F79" s="11">
        <v>5.6000000000000005</v>
      </c>
      <c r="G79" s="11">
        <v>4.800000000000001</v>
      </c>
      <c r="H79" s="11">
        <v>4.3</v>
      </c>
      <c r="I79" s="11">
        <v>4.6000000000000005</v>
      </c>
      <c r="J79" s="11">
        <v>5.1000000000000005</v>
      </c>
      <c r="K79" s="12">
        <v>19.3333</v>
      </c>
      <c r="M79" s="13" t="s">
        <v>9</v>
      </c>
      <c r="N79" s="12">
        <v>48.5333</v>
      </c>
      <c r="O79" s="13" t="s">
        <v>10</v>
      </c>
    </row>
    <row r="80" spans="5:15" ht="11.25" customHeight="1" thickBot="1">
      <c r="E80" s="6" t="s">
        <v>12</v>
      </c>
      <c r="F80" s="11">
        <v>4.9</v>
      </c>
      <c r="G80" s="11">
        <v>4.800000000000001</v>
      </c>
      <c r="H80" s="11">
        <v>4.5</v>
      </c>
      <c r="I80" s="11">
        <v>5.5</v>
      </c>
      <c r="J80" s="11">
        <v>5.1000000000000005</v>
      </c>
      <c r="K80" s="15">
        <v>14.8</v>
      </c>
      <c r="L80" s="6" t="s">
        <v>10</v>
      </c>
      <c r="M80" s="13" t="s">
        <v>13</v>
      </c>
      <c r="N80" s="16">
        <v>48.5333</v>
      </c>
      <c r="O80" s="13"/>
    </row>
    <row r="81" ht="11.25" customHeight="1">
      <c r="K81" s="17">
        <v>48.5333</v>
      </c>
    </row>
    <row r="82" spans="2:12" ht="11.25" customHeight="1">
      <c r="B82" s="6" t="s">
        <v>20</v>
      </c>
      <c r="C82" s="6" t="s">
        <v>230</v>
      </c>
      <c r="K82" s="18">
        <v>0</v>
      </c>
      <c r="L82" s="6" t="s">
        <v>16</v>
      </c>
    </row>
    <row r="83" spans="2:11" ht="11.25" customHeight="1">
      <c r="B83" s="6" t="s">
        <v>22</v>
      </c>
      <c r="C83" s="6" t="s">
        <v>61</v>
      </c>
      <c r="K83" s="17">
        <v>48.5333</v>
      </c>
    </row>
    <row r="84" ht="11.25" customHeight="1"/>
    <row r="85" spans="1:4" ht="11.25" customHeight="1">
      <c r="A85" s="4">
        <v>10</v>
      </c>
      <c r="B85" s="5" t="s">
        <v>84</v>
      </c>
      <c r="C85" s="10"/>
      <c r="D85" s="9">
        <v>0</v>
      </c>
    </row>
    <row r="86" spans="2:15" ht="11.25" customHeight="1">
      <c r="B86" s="6" t="s">
        <v>85</v>
      </c>
      <c r="C86" s="19">
        <v>200203144</v>
      </c>
      <c r="D86" s="7">
        <v>0</v>
      </c>
      <c r="E86" s="6" t="s">
        <v>5</v>
      </c>
      <c r="F86" s="11">
        <v>4.800000000000001</v>
      </c>
      <c r="G86" s="11">
        <v>4.9</v>
      </c>
      <c r="H86" s="11">
        <v>5</v>
      </c>
      <c r="I86" s="11">
        <v>4.800000000000001</v>
      </c>
      <c r="J86" s="11">
        <v>4.800000000000001</v>
      </c>
      <c r="K86" s="12">
        <v>14.5</v>
      </c>
      <c r="M86" s="13" t="s">
        <v>6</v>
      </c>
      <c r="N86" s="14">
        <v>0</v>
      </c>
      <c r="O86" s="13"/>
    </row>
    <row r="87" spans="2:15" ht="11.25" customHeight="1">
      <c r="B87" s="6" t="s">
        <v>87</v>
      </c>
      <c r="C87" s="19">
        <v>200203586</v>
      </c>
      <c r="D87" s="7">
        <v>0</v>
      </c>
      <c r="E87" s="6" t="s">
        <v>8</v>
      </c>
      <c r="F87" s="11">
        <v>4.5</v>
      </c>
      <c r="G87" s="11">
        <v>4.9</v>
      </c>
      <c r="H87" s="11">
        <v>4.5</v>
      </c>
      <c r="I87" s="11">
        <v>5.1000000000000005</v>
      </c>
      <c r="J87" s="11">
        <v>3.9000000000000004</v>
      </c>
      <c r="K87" s="12">
        <v>18.5333</v>
      </c>
      <c r="M87" s="13" t="s">
        <v>9</v>
      </c>
      <c r="N87" s="12">
        <v>47.5333</v>
      </c>
      <c r="O87" s="13" t="s">
        <v>10</v>
      </c>
    </row>
    <row r="88" spans="5:15" ht="11.25" customHeight="1" thickBot="1">
      <c r="E88" s="6" t="s">
        <v>12</v>
      </c>
      <c r="F88" s="11">
        <v>4.6000000000000005</v>
      </c>
      <c r="G88" s="11">
        <v>5</v>
      </c>
      <c r="H88" s="11">
        <v>4.2</v>
      </c>
      <c r="I88" s="11">
        <v>5.300000000000001</v>
      </c>
      <c r="J88" s="11">
        <v>4.9</v>
      </c>
      <c r="K88" s="15">
        <v>14.5</v>
      </c>
      <c r="L88" s="6" t="s">
        <v>10</v>
      </c>
      <c r="M88" s="13" t="s">
        <v>13</v>
      </c>
      <c r="N88" s="16">
        <v>47.5333</v>
      </c>
      <c r="O88" s="13"/>
    </row>
    <row r="89" ht="11.25" customHeight="1">
      <c r="K89" s="17">
        <v>47.5333</v>
      </c>
    </row>
    <row r="90" spans="2:12" ht="11.25" customHeight="1">
      <c r="B90" s="6" t="s">
        <v>20</v>
      </c>
      <c r="C90" s="6" t="s">
        <v>231</v>
      </c>
      <c r="K90" s="18">
        <v>0</v>
      </c>
      <c r="L90" s="6" t="s">
        <v>16</v>
      </c>
    </row>
    <row r="91" spans="2:11" ht="11.25" customHeight="1">
      <c r="B91" s="6" t="s">
        <v>22</v>
      </c>
      <c r="C91" s="6" t="s">
        <v>232</v>
      </c>
      <c r="K91" s="17">
        <v>47.5333</v>
      </c>
    </row>
    <row r="92" ht="11.25" customHeight="1"/>
    <row r="93" spans="1:4" ht="11.25" customHeight="1">
      <c r="A93" s="4">
        <v>11</v>
      </c>
      <c r="B93" s="5" t="s">
        <v>233</v>
      </c>
      <c r="C93" s="10"/>
      <c r="D93" s="9">
        <v>0</v>
      </c>
    </row>
    <row r="94" spans="2:15" ht="11.25" customHeight="1">
      <c r="B94" s="6" t="s">
        <v>234</v>
      </c>
      <c r="C94" s="19">
        <v>200204570</v>
      </c>
      <c r="D94" s="7">
        <v>0</v>
      </c>
      <c r="E94" s="6" t="s">
        <v>5</v>
      </c>
      <c r="F94" s="11">
        <v>4.4</v>
      </c>
      <c r="G94" s="11">
        <v>4.6000000000000005</v>
      </c>
      <c r="H94" s="11">
        <v>5.1000000000000005</v>
      </c>
      <c r="I94" s="11">
        <v>4.6000000000000005</v>
      </c>
      <c r="J94" s="11">
        <v>5.4</v>
      </c>
      <c r="K94" s="12">
        <v>14.3</v>
      </c>
      <c r="M94" s="13" t="s">
        <v>6</v>
      </c>
      <c r="N94" s="14">
        <v>0</v>
      </c>
      <c r="O94" s="13"/>
    </row>
    <row r="95" spans="2:15" ht="11.25" customHeight="1">
      <c r="B95" s="6" t="s">
        <v>235</v>
      </c>
      <c r="C95" s="19">
        <v>200204568</v>
      </c>
      <c r="D95" s="7">
        <v>0</v>
      </c>
      <c r="E95" s="6" t="s">
        <v>8</v>
      </c>
      <c r="F95" s="11">
        <v>4.7</v>
      </c>
      <c r="G95" s="11">
        <v>5.2</v>
      </c>
      <c r="H95" s="11">
        <v>4.6000000000000005</v>
      </c>
      <c r="I95" s="11">
        <v>4.4</v>
      </c>
      <c r="J95" s="11">
        <v>4.9</v>
      </c>
      <c r="K95" s="12">
        <v>18.9333</v>
      </c>
      <c r="M95" s="13" t="s">
        <v>9</v>
      </c>
      <c r="N95" s="12">
        <v>46.8333</v>
      </c>
      <c r="O95" s="13" t="s">
        <v>10</v>
      </c>
    </row>
    <row r="96" spans="5:15" ht="11.25" customHeight="1" thickBot="1">
      <c r="E96" s="6" t="s">
        <v>12</v>
      </c>
      <c r="F96" s="11">
        <v>4.5</v>
      </c>
      <c r="G96" s="11">
        <v>4.3</v>
      </c>
      <c r="H96" s="11">
        <v>4</v>
      </c>
      <c r="I96" s="11">
        <v>5.1000000000000005</v>
      </c>
      <c r="J96" s="11">
        <v>4.800000000000001</v>
      </c>
      <c r="K96" s="15">
        <v>13.6</v>
      </c>
      <c r="L96" s="6" t="s">
        <v>10</v>
      </c>
      <c r="M96" s="13" t="s">
        <v>13</v>
      </c>
      <c r="N96" s="16">
        <v>46.8333</v>
      </c>
      <c r="O96" s="13"/>
    </row>
    <row r="97" ht="11.25" customHeight="1">
      <c r="K97" s="17">
        <v>46.8333</v>
      </c>
    </row>
    <row r="98" spans="2:12" ht="11.25" customHeight="1">
      <c r="B98" s="6" t="s">
        <v>20</v>
      </c>
      <c r="C98" s="6" t="s">
        <v>16</v>
      </c>
      <c r="K98" s="18">
        <v>0</v>
      </c>
      <c r="L98" s="6" t="s">
        <v>16</v>
      </c>
    </row>
    <row r="99" spans="2:11" ht="11.25" customHeight="1">
      <c r="B99" s="6" t="s">
        <v>22</v>
      </c>
      <c r="C99" s="6" t="s">
        <v>233</v>
      </c>
      <c r="K99" s="17">
        <v>46.8333</v>
      </c>
    </row>
    <row r="100" ht="11.25" customHeight="1"/>
    <row r="101" spans="1:4" ht="11.25" customHeight="1">
      <c r="A101" s="4">
        <v>12</v>
      </c>
      <c r="B101" s="5" t="s">
        <v>150</v>
      </c>
      <c r="C101" s="10"/>
      <c r="D101" s="9">
        <v>0</v>
      </c>
    </row>
    <row r="102" spans="2:15" ht="11.25" customHeight="1">
      <c r="B102" s="6" t="s">
        <v>151</v>
      </c>
      <c r="C102" s="19">
        <v>200302056</v>
      </c>
      <c r="D102" s="7">
        <v>0</v>
      </c>
      <c r="E102" s="6" t="s">
        <v>5</v>
      </c>
      <c r="F102" s="11">
        <v>4</v>
      </c>
      <c r="G102" s="11">
        <v>4.5</v>
      </c>
      <c r="H102" s="11">
        <v>4.7</v>
      </c>
      <c r="I102" s="11">
        <v>4.6000000000000005</v>
      </c>
      <c r="J102" s="11">
        <v>4.9</v>
      </c>
      <c r="K102" s="12">
        <v>13.8</v>
      </c>
      <c r="M102" s="13" t="s">
        <v>6</v>
      </c>
      <c r="N102" s="14">
        <v>0</v>
      </c>
      <c r="O102" s="13"/>
    </row>
    <row r="103" spans="2:15" ht="11.25" customHeight="1">
      <c r="B103" s="6" t="s">
        <v>236</v>
      </c>
      <c r="C103" s="19">
        <v>200302598</v>
      </c>
      <c r="D103" s="7">
        <v>0</v>
      </c>
      <c r="E103" s="6" t="s">
        <v>8</v>
      </c>
      <c r="F103" s="11">
        <v>4.5</v>
      </c>
      <c r="G103" s="11">
        <v>4.3</v>
      </c>
      <c r="H103" s="11">
        <v>4.6000000000000005</v>
      </c>
      <c r="I103" s="11">
        <v>4.5</v>
      </c>
      <c r="J103" s="11">
        <v>4.7</v>
      </c>
      <c r="K103" s="12">
        <v>18.1333</v>
      </c>
      <c r="M103" s="13" t="s">
        <v>9</v>
      </c>
      <c r="N103" s="12">
        <v>45.5333</v>
      </c>
      <c r="O103" s="13" t="s">
        <v>10</v>
      </c>
    </row>
    <row r="104" spans="5:15" ht="11.25" customHeight="1" thickBot="1">
      <c r="E104" s="6" t="s">
        <v>12</v>
      </c>
      <c r="F104" s="11">
        <v>4.5</v>
      </c>
      <c r="G104" s="11">
        <v>4.5</v>
      </c>
      <c r="H104" s="11">
        <v>4.3</v>
      </c>
      <c r="I104" s="11">
        <v>4.9</v>
      </c>
      <c r="J104" s="11">
        <v>4.6000000000000005</v>
      </c>
      <c r="K104" s="15">
        <v>13.6</v>
      </c>
      <c r="L104" s="6" t="s">
        <v>10</v>
      </c>
      <c r="M104" s="13" t="s">
        <v>13</v>
      </c>
      <c r="N104" s="16">
        <v>45.5333</v>
      </c>
      <c r="O104" s="13"/>
    </row>
    <row r="105" ht="11.25" customHeight="1">
      <c r="K105" s="17">
        <v>45.5333</v>
      </c>
    </row>
    <row r="106" spans="2:12" ht="11.25" customHeight="1">
      <c r="B106" s="6" t="s">
        <v>20</v>
      </c>
      <c r="C106" s="6" t="s">
        <v>237</v>
      </c>
      <c r="K106" s="18">
        <v>0</v>
      </c>
      <c r="L106" s="6" t="s">
        <v>16</v>
      </c>
    </row>
    <row r="107" spans="2:11" ht="11.25" customHeight="1">
      <c r="B107" s="6" t="s">
        <v>22</v>
      </c>
      <c r="C107" s="6" t="s">
        <v>153</v>
      </c>
      <c r="K107" s="17">
        <v>45.5333</v>
      </c>
    </row>
    <row r="108" ht="11.25" customHeight="1"/>
    <row r="109" spans="1:4" ht="11.25" customHeight="1">
      <c r="A109" s="4" t="s">
        <v>31</v>
      </c>
      <c r="B109" s="5" t="s">
        <v>31</v>
      </c>
      <c r="C109" s="10"/>
      <c r="D109" s="9" t="s">
        <v>31</v>
      </c>
    </row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</sheetData>
  <sheetProtection/>
  <printOptions/>
  <pageMargins left="0.3937007874015748" right="0" top="0.3937007874015748" bottom="0.3937007874015748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47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3.28125" style="4" customWidth="1"/>
    <col min="2" max="2" width="18.7109375" style="6" customWidth="1"/>
    <col min="3" max="3" width="10.7109375" style="6" customWidth="1"/>
    <col min="4" max="4" width="7.7109375" style="7" customWidth="1"/>
    <col min="5" max="5" width="5.7109375" style="4" customWidth="1"/>
    <col min="6" max="10" width="4.8515625" style="8" customWidth="1"/>
    <col min="11" max="11" width="7.7109375" style="4" customWidth="1"/>
    <col min="12" max="12" width="2.7109375" style="6" customWidth="1"/>
    <col min="13" max="13" width="6.00390625" style="6" customWidth="1"/>
    <col min="14" max="14" width="7.7109375" style="7" customWidth="1"/>
    <col min="15" max="15" width="2.7109375" style="6" customWidth="1"/>
    <col min="16" max="16384" width="9.140625" style="3" customWidth="1"/>
  </cols>
  <sheetData>
    <row r="1" spans="1:15" ht="11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ht="11.25" customHeight="1">
      <c r="B2" s="5" t="s">
        <v>0</v>
      </c>
    </row>
    <row r="3" ht="11.25" customHeight="1"/>
    <row r="4" spans="2:14" ht="11.25" customHeight="1">
      <c r="B4" s="5" t="s">
        <v>1</v>
      </c>
      <c r="N4" s="9" t="s">
        <v>2</v>
      </c>
    </row>
    <row r="5" ht="11.25" customHeight="1"/>
    <row r="6" spans="1:11" ht="11.25" customHeight="1">
      <c r="A6" s="4">
        <v>1</v>
      </c>
      <c r="B6" s="5" t="s">
        <v>3</v>
      </c>
      <c r="C6" s="10"/>
      <c r="D6" s="9">
        <v>0</v>
      </c>
      <c r="K6" s="7"/>
    </row>
    <row r="7" spans="2:15" ht="11.25" customHeight="1">
      <c r="B7" s="6" t="s">
        <v>4</v>
      </c>
      <c r="C7" s="6">
        <v>200200570</v>
      </c>
      <c r="D7" s="7">
        <v>0</v>
      </c>
      <c r="E7" s="6" t="s">
        <v>5</v>
      </c>
      <c r="F7" s="11">
        <v>5.800000000000001</v>
      </c>
      <c r="G7" s="11">
        <v>5.7</v>
      </c>
      <c r="H7" s="11">
        <v>6</v>
      </c>
      <c r="I7" s="11">
        <v>5.9</v>
      </c>
      <c r="J7" s="11">
        <v>5.7</v>
      </c>
      <c r="K7" s="12">
        <v>17.4</v>
      </c>
      <c r="M7" s="13" t="s">
        <v>6</v>
      </c>
      <c r="N7" s="14">
        <v>0</v>
      </c>
      <c r="O7" s="13"/>
    </row>
    <row r="8" spans="2:15" ht="11.25" customHeight="1">
      <c r="B8" s="6" t="s">
        <v>7</v>
      </c>
      <c r="C8" s="6">
        <v>200203690</v>
      </c>
      <c r="D8" s="7">
        <v>0</v>
      </c>
      <c r="E8" s="6" t="s">
        <v>8</v>
      </c>
      <c r="F8" s="11">
        <v>5.6000000000000005</v>
      </c>
      <c r="G8" s="11">
        <v>5.800000000000001</v>
      </c>
      <c r="H8" s="11">
        <v>5.5</v>
      </c>
      <c r="I8" s="11">
        <v>6</v>
      </c>
      <c r="J8" s="11">
        <v>6</v>
      </c>
      <c r="K8" s="12">
        <v>23.2</v>
      </c>
      <c r="M8" s="13" t="s">
        <v>9</v>
      </c>
      <c r="N8" s="12">
        <v>58</v>
      </c>
      <c r="O8" s="13" t="s">
        <v>10</v>
      </c>
    </row>
    <row r="9" spans="2:15" ht="11.25" customHeight="1" thickBot="1">
      <c r="B9" s="6" t="s">
        <v>11</v>
      </c>
      <c r="C9" s="6">
        <v>200201212</v>
      </c>
      <c r="D9" s="7">
        <v>0</v>
      </c>
      <c r="E9" s="6" t="s">
        <v>12</v>
      </c>
      <c r="F9" s="11">
        <v>6.5</v>
      </c>
      <c r="G9" s="11">
        <v>6</v>
      </c>
      <c r="H9" s="11">
        <v>5.9</v>
      </c>
      <c r="I9" s="11">
        <v>5.300000000000001</v>
      </c>
      <c r="J9" s="11">
        <v>5.5</v>
      </c>
      <c r="K9" s="15">
        <v>17.4</v>
      </c>
      <c r="L9" s="6" t="s">
        <v>10</v>
      </c>
      <c r="M9" s="13" t="s">
        <v>13</v>
      </c>
      <c r="N9" s="16">
        <v>58</v>
      </c>
      <c r="O9" s="13"/>
    </row>
    <row r="10" spans="2:11" ht="11.25" customHeight="1">
      <c r="B10" s="6" t="s">
        <v>14</v>
      </c>
      <c r="C10" s="6">
        <v>200401294</v>
      </c>
      <c r="D10" s="7">
        <v>0</v>
      </c>
      <c r="K10" s="17">
        <v>57.99999999999999</v>
      </c>
    </row>
    <row r="11" spans="2:12" ht="11.25" customHeight="1">
      <c r="B11" s="6" t="s">
        <v>15</v>
      </c>
      <c r="C11" s="6">
        <v>200401298</v>
      </c>
      <c r="D11" s="7">
        <v>0</v>
      </c>
      <c r="K11" s="18">
        <v>0</v>
      </c>
      <c r="L11" s="6" t="s">
        <v>16</v>
      </c>
    </row>
    <row r="12" spans="2:11" ht="11.25" customHeight="1">
      <c r="B12" s="6" t="s">
        <v>17</v>
      </c>
      <c r="C12" s="6">
        <v>200302352</v>
      </c>
      <c r="D12" s="7">
        <v>0</v>
      </c>
      <c r="K12" s="17">
        <v>57.99999999999999</v>
      </c>
    </row>
    <row r="13" spans="2:4" ht="11.25" customHeight="1">
      <c r="B13" s="6" t="s">
        <v>18</v>
      </c>
      <c r="C13" s="6">
        <v>200302354</v>
      </c>
      <c r="D13" s="7">
        <v>0</v>
      </c>
    </row>
    <row r="14" spans="2:4" ht="11.25" customHeight="1">
      <c r="B14" s="6" t="s">
        <v>19</v>
      </c>
      <c r="C14" s="6">
        <v>200203692</v>
      </c>
      <c r="D14" s="7">
        <v>0</v>
      </c>
    </row>
    <row r="15" ht="11.25" customHeight="1"/>
    <row r="16" ht="11.25" customHeight="1"/>
    <row r="17" spans="2:3" ht="11.25" customHeight="1">
      <c r="B17" s="6" t="s">
        <v>20</v>
      </c>
      <c r="C17" s="6" t="s">
        <v>21</v>
      </c>
    </row>
    <row r="18" spans="2:3" ht="11.25" customHeight="1">
      <c r="B18" s="6" t="s">
        <v>22</v>
      </c>
      <c r="C18" s="6" t="s">
        <v>23</v>
      </c>
    </row>
    <row r="19" ht="11.25" customHeight="1"/>
    <row r="20" ht="11.25" customHeight="1"/>
    <row r="21" spans="1:11" ht="11.25" customHeight="1">
      <c r="A21" s="4">
        <v>2</v>
      </c>
      <c r="B21" s="5" t="s">
        <v>24</v>
      </c>
      <c r="C21" s="10"/>
      <c r="D21" s="9">
        <v>0</v>
      </c>
      <c r="K21" s="7"/>
    </row>
    <row r="22" spans="2:15" ht="11.25" customHeight="1">
      <c r="B22" s="6" t="s">
        <v>25</v>
      </c>
      <c r="C22" s="6">
        <v>200202900</v>
      </c>
      <c r="D22" s="7">
        <v>0</v>
      </c>
      <c r="E22" s="6" t="s">
        <v>5</v>
      </c>
      <c r="F22" s="11">
        <v>5.7</v>
      </c>
      <c r="G22" s="11">
        <v>5.5</v>
      </c>
      <c r="H22" s="11">
        <v>5.5</v>
      </c>
      <c r="I22" s="11">
        <v>5.6000000000000005</v>
      </c>
      <c r="J22" s="11">
        <v>5.800000000000001</v>
      </c>
      <c r="K22" s="12">
        <v>16.8</v>
      </c>
      <c r="M22" s="13" t="s">
        <v>6</v>
      </c>
      <c r="N22" s="14">
        <v>0</v>
      </c>
      <c r="O22" s="13"/>
    </row>
    <row r="23" spans="2:15" ht="11.25" customHeight="1">
      <c r="B23" s="6" t="s">
        <v>26</v>
      </c>
      <c r="C23" s="6">
        <v>200200362</v>
      </c>
      <c r="D23" s="7">
        <v>0</v>
      </c>
      <c r="E23" s="6" t="s">
        <v>8</v>
      </c>
      <c r="F23" s="11">
        <v>5.1000000000000005</v>
      </c>
      <c r="G23" s="11">
        <v>6.300000000000001</v>
      </c>
      <c r="H23" s="11">
        <v>5.4</v>
      </c>
      <c r="I23" s="11">
        <v>5.800000000000001</v>
      </c>
      <c r="J23" s="11">
        <v>5.800000000000001</v>
      </c>
      <c r="K23" s="12">
        <v>22.6667</v>
      </c>
      <c r="M23" s="13" t="s">
        <v>9</v>
      </c>
      <c r="N23" s="12">
        <v>54.8667</v>
      </c>
      <c r="O23" s="13" t="s">
        <v>10</v>
      </c>
    </row>
    <row r="24" spans="2:15" ht="11.25" customHeight="1" thickBot="1">
      <c r="B24" s="6" t="s">
        <v>27</v>
      </c>
      <c r="C24" s="6">
        <v>200400018</v>
      </c>
      <c r="D24" s="7">
        <v>0</v>
      </c>
      <c r="E24" s="6" t="s">
        <v>12</v>
      </c>
      <c r="F24" s="11">
        <v>5.800000000000001</v>
      </c>
      <c r="G24" s="11">
        <v>4.800000000000001</v>
      </c>
      <c r="H24" s="11">
        <v>5.2</v>
      </c>
      <c r="I24" s="11">
        <v>5.800000000000001</v>
      </c>
      <c r="J24" s="11">
        <v>5.4</v>
      </c>
      <c r="K24" s="15">
        <v>16.4</v>
      </c>
      <c r="L24" s="6" t="s">
        <v>10</v>
      </c>
      <c r="M24" s="13" t="s">
        <v>13</v>
      </c>
      <c r="N24" s="16">
        <v>54.8667</v>
      </c>
      <c r="O24" s="13"/>
    </row>
    <row r="25" spans="2:11" ht="11.25" customHeight="1">
      <c r="B25" s="6" t="s">
        <v>28</v>
      </c>
      <c r="C25" s="6">
        <v>200302434</v>
      </c>
      <c r="D25" s="7">
        <v>0</v>
      </c>
      <c r="K25" s="17">
        <v>55.8667</v>
      </c>
    </row>
    <row r="26" spans="2:12" ht="11.25" customHeight="1">
      <c r="B26" s="6" t="s">
        <v>29</v>
      </c>
      <c r="C26" s="6">
        <v>200301290</v>
      </c>
      <c r="D26" s="7">
        <v>0</v>
      </c>
      <c r="K26" s="18">
        <v>1</v>
      </c>
      <c r="L26" s="6" t="s">
        <v>16</v>
      </c>
    </row>
    <row r="27" spans="2:11" ht="11.25" customHeight="1">
      <c r="B27" s="6" t="s">
        <v>30</v>
      </c>
      <c r="C27" s="6">
        <v>200204990</v>
      </c>
      <c r="D27" s="7">
        <v>0</v>
      </c>
      <c r="K27" s="17">
        <v>54.8667</v>
      </c>
    </row>
    <row r="28" spans="2:4" ht="11.25" customHeight="1">
      <c r="B28" s="6" t="s">
        <v>31</v>
      </c>
      <c r="C28" s="6" t="s">
        <v>31</v>
      </c>
      <c r="D28" s="7" t="s">
        <v>31</v>
      </c>
    </row>
    <row r="29" ht="11.25" customHeight="1"/>
    <row r="30" spans="2:3" ht="11.25" customHeight="1">
      <c r="B30" s="6" t="s">
        <v>20</v>
      </c>
      <c r="C30" s="6" t="s">
        <v>32</v>
      </c>
    </row>
    <row r="31" spans="2:3" ht="11.25" customHeight="1">
      <c r="B31" s="6" t="s">
        <v>22</v>
      </c>
      <c r="C31" s="6" t="s">
        <v>33</v>
      </c>
    </row>
    <row r="32" ht="11.25" customHeight="1"/>
    <row r="33" ht="11.25" customHeight="1"/>
    <row r="34" spans="1:11" ht="11.25" customHeight="1">
      <c r="A34" s="4">
        <v>3</v>
      </c>
      <c r="B34" s="5" t="s">
        <v>34</v>
      </c>
      <c r="C34" s="10"/>
      <c r="D34" s="9">
        <v>0</v>
      </c>
      <c r="K34" s="7"/>
    </row>
    <row r="35" spans="2:15" ht="11.25" customHeight="1">
      <c r="B35" s="6" t="s">
        <v>35</v>
      </c>
      <c r="C35" s="6">
        <v>200203806</v>
      </c>
      <c r="D35" s="7">
        <v>0</v>
      </c>
      <c r="E35" s="6" t="s">
        <v>5</v>
      </c>
      <c r="F35" s="11">
        <v>5.800000000000001</v>
      </c>
      <c r="G35" s="11">
        <v>5.800000000000001</v>
      </c>
      <c r="H35" s="11">
        <v>6.2</v>
      </c>
      <c r="I35" s="11">
        <v>5.7</v>
      </c>
      <c r="J35" s="11">
        <v>5.9</v>
      </c>
      <c r="K35" s="12">
        <v>17.5</v>
      </c>
      <c r="M35" s="13" t="s">
        <v>6</v>
      </c>
      <c r="N35" s="14">
        <v>0</v>
      </c>
      <c r="O35" s="13"/>
    </row>
    <row r="36" spans="2:15" ht="11.25" customHeight="1">
      <c r="B36" s="6" t="s">
        <v>36</v>
      </c>
      <c r="C36" s="6">
        <v>200402252</v>
      </c>
      <c r="D36" s="7">
        <v>0</v>
      </c>
      <c r="E36" s="6" t="s">
        <v>8</v>
      </c>
      <c r="F36" s="11">
        <v>5.4</v>
      </c>
      <c r="G36" s="11">
        <v>5.9</v>
      </c>
      <c r="H36" s="11">
        <v>5.2</v>
      </c>
      <c r="I36" s="11">
        <v>5.300000000000001</v>
      </c>
      <c r="J36" s="11">
        <v>6</v>
      </c>
      <c r="K36" s="12">
        <v>22.1333</v>
      </c>
      <c r="M36" s="13" t="s">
        <v>9</v>
      </c>
      <c r="N36" s="12">
        <v>54.6333</v>
      </c>
      <c r="O36" s="13" t="s">
        <v>10</v>
      </c>
    </row>
    <row r="37" spans="2:15" ht="11.25" customHeight="1" thickBot="1">
      <c r="B37" s="6" t="s">
        <v>37</v>
      </c>
      <c r="C37" s="6">
        <v>200203328</v>
      </c>
      <c r="D37" s="7">
        <v>0</v>
      </c>
      <c r="E37" s="6" t="s">
        <v>12</v>
      </c>
      <c r="F37" s="11">
        <v>4.7</v>
      </c>
      <c r="G37" s="11">
        <v>5.7</v>
      </c>
      <c r="H37" s="11">
        <v>5.6000000000000005</v>
      </c>
      <c r="I37" s="11">
        <v>5.1000000000000005</v>
      </c>
      <c r="J37" s="11">
        <v>4.800000000000001</v>
      </c>
      <c r="K37" s="15">
        <v>15.5</v>
      </c>
      <c r="L37" s="6" t="s">
        <v>10</v>
      </c>
      <c r="M37" s="13" t="s">
        <v>13</v>
      </c>
      <c r="N37" s="16">
        <v>54.6333</v>
      </c>
      <c r="O37" s="13"/>
    </row>
    <row r="38" spans="2:11" ht="11.25" customHeight="1">
      <c r="B38" s="6" t="s">
        <v>38</v>
      </c>
      <c r="C38" s="6">
        <v>200203804</v>
      </c>
      <c r="D38" s="7">
        <v>0</v>
      </c>
      <c r="K38" s="17">
        <v>55.1333</v>
      </c>
    </row>
    <row r="39" spans="2:12" ht="11.25" customHeight="1">
      <c r="B39" s="6" t="s">
        <v>39</v>
      </c>
      <c r="C39" s="6">
        <v>200400354</v>
      </c>
      <c r="D39" s="7">
        <v>0</v>
      </c>
      <c r="K39" s="18">
        <v>0.5</v>
      </c>
      <c r="L39" s="6" t="s">
        <v>16</v>
      </c>
    </row>
    <row r="40" spans="2:11" ht="11.25" customHeight="1">
      <c r="B40" s="6" t="s">
        <v>40</v>
      </c>
      <c r="C40" s="6">
        <v>200302650</v>
      </c>
      <c r="D40" s="7">
        <v>0</v>
      </c>
      <c r="K40" s="17">
        <v>54.6333</v>
      </c>
    </row>
    <row r="41" spans="2:4" ht="11.25" customHeight="1">
      <c r="B41" s="6" t="s">
        <v>41</v>
      </c>
      <c r="C41" s="6">
        <v>200302652</v>
      </c>
      <c r="D41" s="7">
        <v>0</v>
      </c>
    </row>
    <row r="42" spans="2:4" ht="11.25" customHeight="1">
      <c r="B42" s="6" t="s">
        <v>31</v>
      </c>
      <c r="C42" s="6" t="s">
        <v>31</v>
      </c>
      <c r="D42" s="7" t="s">
        <v>31</v>
      </c>
    </row>
    <row r="43" ht="11.25" customHeight="1"/>
    <row r="44" spans="2:3" ht="11.25" customHeight="1">
      <c r="B44" s="6" t="s">
        <v>20</v>
      </c>
      <c r="C44" s="6" t="s">
        <v>42</v>
      </c>
    </row>
    <row r="45" spans="2:3" ht="11.25" customHeight="1">
      <c r="B45" s="6" t="s">
        <v>22</v>
      </c>
      <c r="C45" s="6" t="s">
        <v>34</v>
      </c>
    </row>
    <row r="46" ht="11.25" customHeight="1"/>
    <row r="47" ht="11.25" customHeight="1"/>
    <row r="48" spans="1:11" ht="11.25" customHeight="1">
      <c r="A48" s="4">
        <v>4</v>
      </c>
      <c r="B48" s="5" t="s">
        <v>43</v>
      </c>
      <c r="C48" s="10"/>
      <c r="D48" s="9">
        <v>0</v>
      </c>
      <c r="K48" s="7"/>
    </row>
    <row r="49" spans="2:15" ht="11.25" customHeight="1">
      <c r="B49" s="6" t="s">
        <v>44</v>
      </c>
      <c r="C49" s="6">
        <v>200301902</v>
      </c>
      <c r="D49" s="7">
        <v>0</v>
      </c>
      <c r="E49" s="6" t="s">
        <v>5</v>
      </c>
      <c r="F49" s="11">
        <v>5.5</v>
      </c>
      <c r="G49" s="11">
        <v>5.4</v>
      </c>
      <c r="H49" s="11">
        <v>5.7</v>
      </c>
      <c r="I49" s="11">
        <v>5.4</v>
      </c>
      <c r="J49" s="11">
        <v>5.6000000000000005</v>
      </c>
      <c r="K49" s="12">
        <v>16.5</v>
      </c>
      <c r="M49" s="13" t="s">
        <v>6</v>
      </c>
      <c r="N49" s="14">
        <v>0</v>
      </c>
      <c r="O49" s="13"/>
    </row>
    <row r="50" spans="2:15" ht="11.25" customHeight="1">
      <c r="B50" s="6" t="s">
        <v>45</v>
      </c>
      <c r="C50" s="6">
        <v>200202162</v>
      </c>
      <c r="D50" s="7">
        <v>0</v>
      </c>
      <c r="E50" s="6" t="s">
        <v>8</v>
      </c>
      <c r="F50" s="11">
        <v>5.7</v>
      </c>
      <c r="G50" s="11">
        <v>6.2</v>
      </c>
      <c r="H50" s="11">
        <v>5.6000000000000005</v>
      </c>
      <c r="I50" s="11">
        <v>5.2</v>
      </c>
      <c r="J50" s="11">
        <v>5.800000000000001</v>
      </c>
      <c r="K50" s="12">
        <v>22.8</v>
      </c>
      <c r="M50" s="13" t="s">
        <v>9</v>
      </c>
      <c r="N50" s="12">
        <v>54.3</v>
      </c>
      <c r="O50" s="13" t="s">
        <v>10</v>
      </c>
    </row>
    <row r="51" spans="2:15" ht="11.25" customHeight="1" thickBot="1">
      <c r="B51" s="6" t="s">
        <v>46</v>
      </c>
      <c r="C51" s="6">
        <v>200203290</v>
      </c>
      <c r="D51" s="7">
        <v>0</v>
      </c>
      <c r="E51" s="6" t="s">
        <v>12</v>
      </c>
      <c r="F51" s="11">
        <v>5.6000000000000005</v>
      </c>
      <c r="G51" s="11">
        <v>5.5</v>
      </c>
      <c r="H51" s="11">
        <v>5</v>
      </c>
      <c r="I51" s="11">
        <v>5.5</v>
      </c>
      <c r="J51" s="11">
        <v>4.9</v>
      </c>
      <c r="K51" s="15">
        <v>16</v>
      </c>
      <c r="L51" s="6" t="s">
        <v>10</v>
      </c>
      <c r="M51" s="13" t="s">
        <v>13</v>
      </c>
      <c r="N51" s="16">
        <v>54.3</v>
      </c>
      <c r="O51" s="13"/>
    </row>
    <row r="52" spans="2:11" ht="11.25" customHeight="1">
      <c r="B52" s="6" t="s">
        <v>47</v>
      </c>
      <c r="C52" s="6">
        <v>200400964</v>
      </c>
      <c r="D52" s="7">
        <v>0</v>
      </c>
      <c r="K52" s="17">
        <v>55.3</v>
      </c>
    </row>
    <row r="53" spans="2:12" ht="11.25" customHeight="1">
      <c r="B53" s="6" t="s">
        <v>48</v>
      </c>
      <c r="C53" s="6">
        <v>200203288</v>
      </c>
      <c r="D53" s="7">
        <v>0</v>
      </c>
      <c r="K53" s="18">
        <v>1</v>
      </c>
      <c r="L53" s="6" t="s">
        <v>16</v>
      </c>
    </row>
    <row r="54" spans="2:11" ht="11.25" customHeight="1">
      <c r="B54" s="6" t="s">
        <v>49</v>
      </c>
      <c r="C54" s="6">
        <v>200200328</v>
      </c>
      <c r="D54" s="7">
        <v>0</v>
      </c>
      <c r="K54" s="17">
        <v>54.3</v>
      </c>
    </row>
    <row r="55" spans="2:4" ht="11.25" customHeight="1">
      <c r="B55" s="6" t="s">
        <v>31</v>
      </c>
      <c r="C55" s="6" t="s">
        <v>31</v>
      </c>
      <c r="D55" s="7" t="s">
        <v>31</v>
      </c>
    </row>
    <row r="56" spans="2:4" ht="11.25" customHeight="1">
      <c r="B56" s="6" t="s">
        <v>31</v>
      </c>
      <c r="C56" s="6" t="s">
        <v>31</v>
      </c>
      <c r="D56" s="7" t="s">
        <v>31</v>
      </c>
    </row>
    <row r="57" ht="11.25" customHeight="1"/>
    <row r="58" spans="2:3" ht="11.25" customHeight="1">
      <c r="B58" s="6" t="s">
        <v>20</v>
      </c>
      <c r="C58" s="6" t="s">
        <v>50</v>
      </c>
    </row>
    <row r="59" spans="2:3" ht="11.25" customHeight="1">
      <c r="B59" s="6" t="s">
        <v>22</v>
      </c>
      <c r="C59" s="6" t="s">
        <v>51</v>
      </c>
    </row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spans="1:15" ht="11.25" customHeight="1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ht="11.25" customHeight="1">
      <c r="B73" s="5" t="s">
        <v>0</v>
      </c>
    </row>
    <row r="74" ht="11.25" customHeight="1"/>
    <row r="75" spans="2:14" ht="11.25" customHeight="1">
      <c r="B75" s="5" t="s">
        <v>1</v>
      </c>
      <c r="N75" s="9" t="s">
        <v>2</v>
      </c>
    </row>
    <row r="76" ht="11.25" customHeight="1"/>
    <row r="77" spans="1:11" ht="11.25" customHeight="1">
      <c r="A77" s="4">
        <v>5</v>
      </c>
      <c r="B77" s="5" t="s">
        <v>52</v>
      </c>
      <c r="C77" s="10"/>
      <c r="D77" s="9">
        <v>0</v>
      </c>
      <c r="K77" s="7"/>
    </row>
    <row r="78" spans="2:15" ht="11.25" customHeight="1">
      <c r="B78" s="6" t="s">
        <v>53</v>
      </c>
      <c r="C78" s="6">
        <v>200201794</v>
      </c>
      <c r="D78" s="7">
        <v>0</v>
      </c>
      <c r="E78" s="6" t="s">
        <v>5</v>
      </c>
      <c r="F78" s="11">
        <v>5.4</v>
      </c>
      <c r="G78" s="11">
        <v>5.300000000000001</v>
      </c>
      <c r="H78" s="11">
        <v>5.4</v>
      </c>
      <c r="I78" s="11">
        <v>5.300000000000001</v>
      </c>
      <c r="J78" s="11">
        <v>5.1000000000000005</v>
      </c>
      <c r="K78" s="12">
        <v>16</v>
      </c>
      <c r="M78" s="13" t="s">
        <v>6</v>
      </c>
      <c r="N78" s="14">
        <v>0</v>
      </c>
      <c r="O78" s="13"/>
    </row>
    <row r="79" spans="2:15" ht="11.25" customHeight="1">
      <c r="B79" s="6" t="s">
        <v>54</v>
      </c>
      <c r="C79" s="6">
        <v>200203620</v>
      </c>
      <c r="D79" s="7">
        <v>0</v>
      </c>
      <c r="E79" s="6" t="s">
        <v>8</v>
      </c>
      <c r="F79" s="11">
        <v>5.2</v>
      </c>
      <c r="G79" s="11">
        <v>5.800000000000001</v>
      </c>
      <c r="H79" s="11">
        <v>5.300000000000001</v>
      </c>
      <c r="I79" s="11">
        <v>5.1000000000000005</v>
      </c>
      <c r="J79" s="11">
        <v>6</v>
      </c>
      <c r="K79" s="12">
        <v>21.7333</v>
      </c>
      <c r="M79" s="13" t="s">
        <v>9</v>
      </c>
      <c r="N79" s="12">
        <v>52.6333</v>
      </c>
      <c r="O79" s="13" t="s">
        <v>10</v>
      </c>
    </row>
    <row r="80" spans="2:15" ht="11.25" customHeight="1" thickBot="1">
      <c r="B80" s="6" t="s">
        <v>55</v>
      </c>
      <c r="C80" s="6">
        <v>200302568</v>
      </c>
      <c r="D80" s="7">
        <v>0</v>
      </c>
      <c r="E80" s="6" t="s">
        <v>12</v>
      </c>
      <c r="F80" s="11">
        <v>5.2</v>
      </c>
      <c r="G80" s="11">
        <v>4.9</v>
      </c>
      <c r="H80" s="11">
        <v>5.1000000000000005</v>
      </c>
      <c r="I80" s="11">
        <v>5.4</v>
      </c>
      <c r="J80" s="11">
        <v>5.1000000000000005</v>
      </c>
      <c r="K80" s="15">
        <v>15.4</v>
      </c>
      <c r="L80" s="6" t="s">
        <v>10</v>
      </c>
      <c r="M80" s="13" t="s">
        <v>13</v>
      </c>
      <c r="N80" s="16">
        <v>52.6333</v>
      </c>
      <c r="O80" s="13"/>
    </row>
    <row r="81" spans="2:11" ht="11.25" customHeight="1">
      <c r="B81" s="6" t="s">
        <v>56</v>
      </c>
      <c r="C81" s="6">
        <v>200401126</v>
      </c>
      <c r="D81" s="7">
        <v>0</v>
      </c>
      <c r="K81" s="17">
        <v>53.1333</v>
      </c>
    </row>
    <row r="82" spans="2:12" ht="11.25" customHeight="1">
      <c r="B82" s="6" t="s">
        <v>57</v>
      </c>
      <c r="C82" s="6">
        <v>200401204</v>
      </c>
      <c r="D82" s="7">
        <v>0</v>
      </c>
      <c r="K82" s="18">
        <v>0.5</v>
      </c>
      <c r="L82" s="6" t="s">
        <v>16</v>
      </c>
    </row>
    <row r="83" spans="2:11" ht="11.25" customHeight="1">
      <c r="B83" s="6" t="s">
        <v>58</v>
      </c>
      <c r="C83" s="6">
        <v>200302244</v>
      </c>
      <c r="D83" s="7">
        <v>0</v>
      </c>
      <c r="K83" s="17">
        <v>52.6333</v>
      </c>
    </row>
    <row r="84" spans="2:4" ht="11.25" customHeight="1">
      <c r="B84" s="6" t="s">
        <v>59</v>
      </c>
      <c r="C84" s="6">
        <v>200400606</v>
      </c>
      <c r="D84" s="7">
        <v>0</v>
      </c>
    </row>
    <row r="85" spans="2:4" ht="11.25" customHeight="1">
      <c r="B85" s="6" t="s">
        <v>31</v>
      </c>
      <c r="C85" s="6" t="s">
        <v>31</v>
      </c>
      <c r="D85" s="7" t="s">
        <v>31</v>
      </c>
    </row>
    <row r="86" ht="11.25" customHeight="1"/>
    <row r="87" spans="2:3" ht="11.25" customHeight="1">
      <c r="B87" s="6" t="s">
        <v>20</v>
      </c>
      <c r="C87" s="6" t="s">
        <v>60</v>
      </c>
    </row>
    <row r="88" spans="2:3" ht="11.25" customHeight="1">
      <c r="B88" s="6" t="s">
        <v>22</v>
      </c>
      <c r="C88" s="6" t="s">
        <v>52</v>
      </c>
    </row>
    <row r="89" ht="11.25" customHeight="1"/>
    <row r="90" ht="11.25" customHeight="1"/>
    <row r="91" spans="1:11" ht="11.25" customHeight="1">
      <c r="A91" s="4">
        <v>6</v>
      </c>
      <c r="B91" s="5" t="s">
        <v>61</v>
      </c>
      <c r="C91" s="10"/>
      <c r="D91" s="9">
        <v>0</v>
      </c>
      <c r="K91" s="7"/>
    </row>
    <row r="92" spans="2:15" ht="11.25" customHeight="1">
      <c r="B92" s="6" t="s">
        <v>62</v>
      </c>
      <c r="C92" s="6">
        <v>200402892</v>
      </c>
      <c r="D92" s="7">
        <v>0</v>
      </c>
      <c r="E92" s="6" t="s">
        <v>5</v>
      </c>
      <c r="F92" s="11">
        <v>4.800000000000001</v>
      </c>
      <c r="G92" s="11">
        <v>5.5</v>
      </c>
      <c r="H92" s="11">
        <v>5</v>
      </c>
      <c r="I92" s="11">
        <v>5.2</v>
      </c>
      <c r="J92" s="11">
        <v>5</v>
      </c>
      <c r="K92" s="12">
        <v>15.2</v>
      </c>
      <c r="M92" s="13" t="s">
        <v>6</v>
      </c>
      <c r="N92" s="14">
        <v>0</v>
      </c>
      <c r="O92" s="13"/>
    </row>
    <row r="93" spans="2:15" ht="11.25" customHeight="1">
      <c r="B93" s="6" t="s">
        <v>63</v>
      </c>
      <c r="C93" s="6">
        <v>200401278</v>
      </c>
      <c r="D93" s="7">
        <v>0</v>
      </c>
      <c r="E93" s="6" t="s">
        <v>8</v>
      </c>
      <c r="F93" s="11">
        <v>5.4</v>
      </c>
      <c r="G93" s="11">
        <v>5.300000000000001</v>
      </c>
      <c r="H93" s="11">
        <v>4.7</v>
      </c>
      <c r="I93" s="11">
        <v>5.6000000000000005</v>
      </c>
      <c r="J93" s="11">
        <v>4.800000000000001</v>
      </c>
      <c r="K93" s="12">
        <v>20.6667</v>
      </c>
      <c r="M93" s="13" t="s">
        <v>9</v>
      </c>
      <c r="N93" s="12">
        <v>50.0667</v>
      </c>
      <c r="O93" s="13" t="s">
        <v>10</v>
      </c>
    </row>
    <row r="94" spans="2:15" ht="11.25" customHeight="1" thickBot="1">
      <c r="B94" s="6" t="s">
        <v>64</v>
      </c>
      <c r="C94" s="6">
        <v>200402214</v>
      </c>
      <c r="D94" s="7">
        <v>0</v>
      </c>
      <c r="E94" s="6" t="s">
        <v>12</v>
      </c>
      <c r="F94" s="11">
        <v>5.4</v>
      </c>
      <c r="G94" s="11">
        <v>5.4</v>
      </c>
      <c r="H94" s="11">
        <v>4.7</v>
      </c>
      <c r="I94" s="11">
        <v>5</v>
      </c>
      <c r="J94" s="11">
        <v>4.800000000000001</v>
      </c>
      <c r="K94" s="15">
        <v>15.2</v>
      </c>
      <c r="L94" s="6" t="s">
        <v>10</v>
      </c>
      <c r="M94" s="13" t="s">
        <v>13</v>
      </c>
      <c r="N94" s="16">
        <v>50.0667</v>
      </c>
      <c r="O94" s="13"/>
    </row>
    <row r="95" spans="2:11" ht="11.25" customHeight="1">
      <c r="B95" s="6" t="s">
        <v>65</v>
      </c>
      <c r="C95" s="6">
        <v>200204010</v>
      </c>
      <c r="D95" s="7">
        <v>0</v>
      </c>
      <c r="K95" s="17">
        <v>51.0667</v>
      </c>
    </row>
    <row r="96" spans="2:12" ht="11.25" customHeight="1">
      <c r="B96" s="6" t="s">
        <v>66</v>
      </c>
      <c r="C96" s="6">
        <v>200204012</v>
      </c>
      <c r="D96" s="7">
        <v>0</v>
      </c>
      <c r="K96" s="18">
        <v>1</v>
      </c>
      <c r="L96" s="6" t="s">
        <v>16</v>
      </c>
    </row>
    <row r="97" spans="2:11" ht="11.25" customHeight="1">
      <c r="B97" s="6" t="s">
        <v>67</v>
      </c>
      <c r="C97" s="6">
        <v>200200906</v>
      </c>
      <c r="D97" s="7">
        <v>0</v>
      </c>
      <c r="K97" s="17">
        <v>50.0667</v>
      </c>
    </row>
    <row r="98" spans="2:4" ht="11.25" customHeight="1">
      <c r="B98" s="6" t="s">
        <v>31</v>
      </c>
      <c r="C98" s="6" t="s">
        <v>31</v>
      </c>
      <c r="D98" s="7" t="s">
        <v>31</v>
      </c>
    </row>
    <row r="99" spans="2:4" ht="11.25" customHeight="1">
      <c r="B99" s="6" t="s">
        <v>31</v>
      </c>
      <c r="C99" s="6" t="s">
        <v>31</v>
      </c>
      <c r="D99" s="7" t="s">
        <v>31</v>
      </c>
    </row>
    <row r="100" ht="11.25" customHeight="1"/>
    <row r="101" spans="2:3" ht="11.25" customHeight="1">
      <c r="B101" s="6" t="s">
        <v>20</v>
      </c>
      <c r="C101" s="6" t="s">
        <v>68</v>
      </c>
    </row>
    <row r="102" spans="2:3" ht="11.25" customHeight="1">
      <c r="B102" s="6" t="s">
        <v>22</v>
      </c>
      <c r="C102" s="6" t="s">
        <v>61</v>
      </c>
    </row>
    <row r="103" ht="11.25" customHeight="1"/>
    <row r="104" ht="11.25" customHeight="1"/>
    <row r="105" spans="1:11" ht="11.25" customHeight="1">
      <c r="A105" s="4">
        <v>7</v>
      </c>
      <c r="B105" s="5" t="s">
        <v>69</v>
      </c>
      <c r="C105" s="10"/>
      <c r="D105" s="9">
        <v>0</v>
      </c>
      <c r="K105" s="7"/>
    </row>
    <row r="106" spans="2:15" ht="11.25" customHeight="1">
      <c r="B106" s="6" t="s">
        <v>70</v>
      </c>
      <c r="C106" s="6">
        <v>200202832</v>
      </c>
      <c r="D106" s="7">
        <v>0</v>
      </c>
      <c r="E106" s="6" t="s">
        <v>5</v>
      </c>
      <c r="F106" s="11">
        <v>5.1000000000000005</v>
      </c>
      <c r="G106" s="11">
        <v>5.1000000000000005</v>
      </c>
      <c r="H106" s="11">
        <v>5.2</v>
      </c>
      <c r="I106" s="11">
        <v>5.2</v>
      </c>
      <c r="J106" s="11">
        <v>4.9</v>
      </c>
      <c r="K106" s="12">
        <v>15.4</v>
      </c>
      <c r="M106" s="13" t="s">
        <v>6</v>
      </c>
      <c r="N106" s="14">
        <v>0</v>
      </c>
      <c r="O106" s="13"/>
    </row>
    <row r="107" spans="2:15" ht="11.25" customHeight="1">
      <c r="B107" s="6" t="s">
        <v>71</v>
      </c>
      <c r="C107" s="6">
        <v>200302016</v>
      </c>
      <c r="D107" s="7">
        <v>0</v>
      </c>
      <c r="E107" s="6" t="s">
        <v>8</v>
      </c>
      <c r="F107" s="11">
        <v>5</v>
      </c>
      <c r="G107" s="11">
        <v>5.4</v>
      </c>
      <c r="H107" s="11">
        <v>4.7</v>
      </c>
      <c r="I107" s="11">
        <v>5</v>
      </c>
      <c r="J107" s="11">
        <v>5</v>
      </c>
      <c r="K107" s="12">
        <v>20</v>
      </c>
      <c r="M107" s="13" t="s">
        <v>9</v>
      </c>
      <c r="N107" s="12">
        <v>49.8</v>
      </c>
      <c r="O107" s="13" t="s">
        <v>10</v>
      </c>
    </row>
    <row r="108" spans="2:15" ht="11.25" customHeight="1" thickBot="1">
      <c r="B108" s="6" t="s">
        <v>72</v>
      </c>
      <c r="C108" s="6">
        <v>200203988</v>
      </c>
      <c r="D108" s="7">
        <v>0</v>
      </c>
      <c r="E108" s="6" t="s">
        <v>12</v>
      </c>
      <c r="F108" s="11">
        <v>6</v>
      </c>
      <c r="G108" s="11">
        <v>5.2</v>
      </c>
      <c r="H108" s="11">
        <v>4.800000000000001</v>
      </c>
      <c r="I108" s="11">
        <v>5.2</v>
      </c>
      <c r="J108" s="11">
        <v>5</v>
      </c>
      <c r="K108" s="15">
        <v>15.4</v>
      </c>
      <c r="L108" s="6" t="s">
        <v>10</v>
      </c>
      <c r="M108" s="13" t="s">
        <v>13</v>
      </c>
      <c r="N108" s="16">
        <v>49.8</v>
      </c>
      <c r="O108" s="13"/>
    </row>
    <row r="109" spans="2:11" ht="11.25" customHeight="1">
      <c r="B109" s="6" t="s">
        <v>73</v>
      </c>
      <c r="C109" s="6">
        <v>200302018</v>
      </c>
      <c r="D109" s="7">
        <v>0</v>
      </c>
      <c r="K109" s="17">
        <v>50.8</v>
      </c>
    </row>
    <row r="110" spans="2:12" ht="11.25" customHeight="1">
      <c r="B110" s="6" t="s">
        <v>74</v>
      </c>
      <c r="C110" s="6">
        <v>200204522</v>
      </c>
      <c r="D110" s="7">
        <v>0</v>
      </c>
      <c r="K110" s="18">
        <v>1</v>
      </c>
      <c r="L110" s="6" t="s">
        <v>16</v>
      </c>
    </row>
    <row r="111" spans="2:11" ht="11.25" customHeight="1">
      <c r="B111" s="6" t="s">
        <v>75</v>
      </c>
      <c r="C111" s="6">
        <v>200204528</v>
      </c>
      <c r="D111" s="7">
        <v>0</v>
      </c>
      <c r="K111" s="17">
        <v>49.8</v>
      </c>
    </row>
    <row r="112" spans="2:4" ht="11.25" customHeight="1">
      <c r="B112" s="6" t="s">
        <v>31</v>
      </c>
      <c r="C112" s="6" t="s">
        <v>31</v>
      </c>
      <c r="D112" s="7" t="s">
        <v>31</v>
      </c>
    </row>
    <row r="113" spans="2:4" ht="11.25" customHeight="1">
      <c r="B113" s="6" t="s">
        <v>31</v>
      </c>
      <c r="C113" s="6" t="s">
        <v>31</v>
      </c>
      <c r="D113" s="7" t="s">
        <v>31</v>
      </c>
    </row>
    <row r="114" ht="11.25" customHeight="1"/>
    <row r="115" spans="2:3" ht="11.25" customHeight="1">
      <c r="B115" s="6" t="s">
        <v>20</v>
      </c>
      <c r="C115" s="6" t="s">
        <v>76</v>
      </c>
    </row>
    <row r="116" spans="2:3" ht="11.25" customHeight="1">
      <c r="B116" s="6" t="s">
        <v>22</v>
      </c>
      <c r="C116" s="6" t="s">
        <v>69</v>
      </c>
    </row>
    <row r="117" ht="11.25" customHeight="1"/>
    <row r="118" ht="11.25" customHeight="1"/>
    <row r="119" spans="1:11" ht="11.25" customHeight="1">
      <c r="A119" s="4">
        <v>8</v>
      </c>
      <c r="B119" s="5" t="s">
        <v>77</v>
      </c>
      <c r="C119" s="10"/>
      <c r="D119" s="9">
        <v>0</v>
      </c>
      <c r="K119" s="7"/>
    </row>
    <row r="120" spans="2:15" ht="11.25" customHeight="1">
      <c r="B120" s="6" t="s">
        <v>78</v>
      </c>
      <c r="C120" s="6">
        <v>200203436</v>
      </c>
      <c r="D120" s="7">
        <v>0</v>
      </c>
      <c r="E120" s="6" t="s">
        <v>5</v>
      </c>
      <c r="F120" s="11">
        <v>4.9</v>
      </c>
      <c r="G120" s="11">
        <v>4.9</v>
      </c>
      <c r="H120" s="11">
        <v>4.9</v>
      </c>
      <c r="I120" s="11">
        <v>5.1000000000000005</v>
      </c>
      <c r="J120" s="11">
        <v>4.7</v>
      </c>
      <c r="K120" s="12">
        <v>14.7</v>
      </c>
      <c r="M120" s="13" t="s">
        <v>6</v>
      </c>
      <c r="N120" s="14">
        <v>0</v>
      </c>
      <c r="O120" s="13"/>
    </row>
    <row r="121" spans="2:15" ht="11.25" customHeight="1">
      <c r="B121" s="6" t="s">
        <v>79</v>
      </c>
      <c r="C121" s="6">
        <v>200203900</v>
      </c>
      <c r="D121" s="7">
        <v>0</v>
      </c>
      <c r="E121" s="6" t="s">
        <v>8</v>
      </c>
      <c r="F121" s="11">
        <v>5.4</v>
      </c>
      <c r="G121" s="11">
        <v>5.2</v>
      </c>
      <c r="H121" s="11">
        <v>4.9</v>
      </c>
      <c r="I121" s="11">
        <v>4.800000000000001</v>
      </c>
      <c r="J121" s="11">
        <v>5.2</v>
      </c>
      <c r="K121" s="12">
        <v>20.4</v>
      </c>
      <c r="M121" s="13" t="s">
        <v>9</v>
      </c>
      <c r="N121" s="12">
        <v>47.2</v>
      </c>
      <c r="O121" s="13" t="s">
        <v>10</v>
      </c>
    </row>
    <row r="122" spans="2:15" ht="11.25" customHeight="1" thickBot="1">
      <c r="B122" s="6" t="s">
        <v>80</v>
      </c>
      <c r="C122" s="6">
        <v>200204592</v>
      </c>
      <c r="D122" s="7">
        <v>0</v>
      </c>
      <c r="E122" s="6" t="s">
        <v>12</v>
      </c>
      <c r="F122" s="11">
        <v>4.800000000000001</v>
      </c>
      <c r="G122" s="11">
        <v>5</v>
      </c>
      <c r="H122" s="11">
        <v>4.5</v>
      </c>
      <c r="I122" s="11">
        <v>4.800000000000001</v>
      </c>
      <c r="J122" s="11">
        <v>4.3</v>
      </c>
      <c r="K122" s="15">
        <v>14.1</v>
      </c>
      <c r="L122" s="6" t="s">
        <v>10</v>
      </c>
      <c r="M122" s="13" t="s">
        <v>13</v>
      </c>
      <c r="N122" s="16">
        <v>47.2</v>
      </c>
      <c r="O122" s="13"/>
    </row>
    <row r="123" spans="2:11" ht="11.25" customHeight="1">
      <c r="B123" s="6" t="s">
        <v>81</v>
      </c>
      <c r="C123" s="6">
        <v>200303088</v>
      </c>
      <c r="D123" s="7">
        <v>0</v>
      </c>
      <c r="K123" s="17">
        <v>49.199999999999996</v>
      </c>
    </row>
    <row r="124" spans="2:12" ht="11.25" customHeight="1">
      <c r="B124" s="6" t="s">
        <v>31</v>
      </c>
      <c r="C124" s="6" t="s">
        <v>31</v>
      </c>
      <c r="D124" s="7" t="s">
        <v>31</v>
      </c>
      <c r="K124" s="18">
        <v>2</v>
      </c>
      <c r="L124" s="6" t="s">
        <v>16</v>
      </c>
    </row>
    <row r="125" spans="2:11" ht="11.25" customHeight="1">
      <c r="B125" s="6" t="s">
        <v>31</v>
      </c>
      <c r="C125" s="6" t="s">
        <v>31</v>
      </c>
      <c r="D125" s="7" t="s">
        <v>31</v>
      </c>
      <c r="K125" s="17">
        <v>47.199999999999996</v>
      </c>
    </row>
    <row r="126" spans="2:4" ht="11.25" customHeight="1">
      <c r="B126" s="6" t="s">
        <v>31</v>
      </c>
      <c r="C126" s="6" t="s">
        <v>31</v>
      </c>
      <c r="D126" s="7" t="s">
        <v>31</v>
      </c>
    </row>
    <row r="127" spans="2:4" ht="11.25" customHeight="1">
      <c r="B127" s="6" t="s">
        <v>31</v>
      </c>
      <c r="C127" s="6" t="s">
        <v>31</v>
      </c>
      <c r="D127" s="7" t="s">
        <v>31</v>
      </c>
    </row>
    <row r="128" ht="11.25" customHeight="1"/>
    <row r="129" spans="2:3" ht="11.25" customHeight="1">
      <c r="B129" s="6" t="s">
        <v>20</v>
      </c>
      <c r="C129" s="6" t="s">
        <v>82</v>
      </c>
    </row>
    <row r="130" spans="2:3" ht="11.25" customHeight="1">
      <c r="B130" s="6" t="s">
        <v>22</v>
      </c>
      <c r="C130" s="6" t="s">
        <v>83</v>
      </c>
    </row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spans="1:15" ht="11.25" customHeight="1">
      <c r="A143" s="1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ht="11.25" customHeight="1">
      <c r="B144" s="5" t="s">
        <v>0</v>
      </c>
    </row>
    <row r="145" ht="11.25" customHeight="1"/>
    <row r="146" spans="2:14" ht="11.25" customHeight="1">
      <c r="B146" s="5" t="s">
        <v>1</v>
      </c>
      <c r="N146" s="9" t="s">
        <v>2</v>
      </c>
    </row>
    <row r="147" ht="11.25" customHeight="1"/>
    <row r="148" spans="1:11" ht="11.25" customHeight="1">
      <c r="A148" s="4">
        <v>9</v>
      </c>
      <c r="B148" s="5" t="s">
        <v>84</v>
      </c>
      <c r="C148" s="10"/>
      <c r="D148" s="9">
        <v>0</v>
      </c>
      <c r="K148" s="7"/>
    </row>
    <row r="149" spans="2:15" ht="11.25" customHeight="1">
      <c r="B149" s="6" t="s">
        <v>85</v>
      </c>
      <c r="C149" s="6">
        <v>200203144</v>
      </c>
      <c r="D149" s="7">
        <v>0</v>
      </c>
      <c r="E149" s="6" t="s">
        <v>5</v>
      </c>
      <c r="F149" s="11">
        <v>5.1000000000000005</v>
      </c>
      <c r="G149" s="11">
        <v>5.300000000000001</v>
      </c>
      <c r="H149" s="11">
        <v>4.800000000000001</v>
      </c>
      <c r="I149" s="11">
        <v>4.800000000000001</v>
      </c>
      <c r="J149" s="11">
        <v>5.2</v>
      </c>
      <c r="K149" s="12">
        <v>15.1</v>
      </c>
      <c r="M149" s="13" t="s">
        <v>6</v>
      </c>
      <c r="N149" s="14">
        <v>0</v>
      </c>
      <c r="O149" s="13"/>
    </row>
    <row r="150" spans="2:15" ht="11.25" customHeight="1">
      <c r="B150" s="6" t="s">
        <v>86</v>
      </c>
      <c r="C150" s="6">
        <v>200204440</v>
      </c>
      <c r="D150" s="7">
        <v>0</v>
      </c>
      <c r="E150" s="6" t="s">
        <v>8</v>
      </c>
      <c r="F150" s="11">
        <v>4.800000000000001</v>
      </c>
      <c r="G150" s="11">
        <v>4.7</v>
      </c>
      <c r="H150" s="11">
        <v>4.4</v>
      </c>
      <c r="I150" s="11">
        <v>4.9</v>
      </c>
      <c r="J150" s="11">
        <v>4.7</v>
      </c>
      <c r="K150" s="12">
        <v>18.9333</v>
      </c>
      <c r="M150" s="13" t="s">
        <v>9</v>
      </c>
      <c r="N150" s="12">
        <v>47.1333</v>
      </c>
      <c r="O150" s="13" t="s">
        <v>10</v>
      </c>
    </row>
    <row r="151" spans="2:15" ht="11.25" customHeight="1" thickBot="1">
      <c r="B151" s="6" t="s">
        <v>87</v>
      </c>
      <c r="C151" s="6">
        <v>200203586</v>
      </c>
      <c r="D151" s="7">
        <v>0</v>
      </c>
      <c r="E151" s="6" t="s">
        <v>12</v>
      </c>
      <c r="F151" s="11">
        <v>4.6000000000000005</v>
      </c>
      <c r="G151" s="11">
        <v>5.2</v>
      </c>
      <c r="H151" s="11">
        <v>4.6000000000000005</v>
      </c>
      <c r="I151" s="11">
        <v>4.9</v>
      </c>
      <c r="J151" s="11">
        <v>4.4</v>
      </c>
      <c r="K151" s="15">
        <v>14.1</v>
      </c>
      <c r="L151" s="6" t="s">
        <v>10</v>
      </c>
      <c r="M151" s="13" t="s">
        <v>13</v>
      </c>
      <c r="N151" s="16">
        <v>47.1333</v>
      </c>
      <c r="O151" s="13"/>
    </row>
    <row r="152" spans="2:11" ht="11.25" customHeight="1">
      <c r="B152" s="6" t="s">
        <v>88</v>
      </c>
      <c r="C152" s="6">
        <v>200203588</v>
      </c>
      <c r="D152" s="7">
        <v>0</v>
      </c>
      <c r="K152" s="17">
        <v>48.1333</v>
      </c>
    </row>
    <row r="153" spans="2:12" ht="11.25" customHeight="1">
      <c r="B153" s="6" t="s">
        <v>89</v>
      </c>
      <c r="C153" s="6">
        <v>200203994</v>
      </c>
      <c r="D153" s="7">
        <v>0</v>
      </c>
      <c r="K153" s="18">
        <v>1</v>
      </c>
      <c r="L153" s="6" t="s">
        <v>16</v>
      </c>
    </row>
    <row r="154" spans="2:11" ht="11.25" customHeight="1">
      <c r="B154" s="6" t="s">
        <v>90</v>
      </c>
      <c r="C154" s="6">
        <v>200203590</v>
      </c>
      <c r="D154" s="7">
        <v>0</v>
      </c>
      <c r="K154" s="17">
        <v>47.1333</v>
      </c>
    </row>
    <row r="155" spans="2:4" ht="11.25" customHeight="1">
      <c r="B155" s="6" t="s">
        <v>31</v>
      </c>
      <c r="C155" s="6" t="s">
        <v>31</v>
      </c>
      <c r="D155" s="7" t="s">
        <v>31</v>
      </c>
    </row>
    <row r="156" spans="2:4" ht="11.25" customHeight="1">
      <c r="B156" s="6" t="s">
        <v>31</v>
      </c>
      <c r="C156" s="6" t="s">
        <v>31</v>
      </c>
      <c r="D156" s="7" t="s">
        <v>31</v>
      </c>
    </row>
    <row r="157" ht="11.25" customHeight="1"/>
    <row r="158" spans="2:3" ht="11.25" customHeight="1">
      <c r="B158" s="6" t="s">
        <v>20</v>
      </c>
      <c r="C158" s="6" t="s">
        <v>91</v>
      </c>
    </row>
    <row r="159" spans="2:3" ht="11.25" customHeight="1">
      <c r="B159" s="6" t="s">
        <v>22</v>
      </c>
      <c r="C159" s="6" t="s">
        <v>92</v>
      </c>
    </row>
    <row r="160" ht="11.25" customHeight="1"/>
    <row r="161" ht="11.25" customHeight="1"/>
    <row r="162" spans="1:11" ht="11.25" customHeight="1">
      <c r="A162" s="4">
        <v>10</v>
      </c>
      <c r="B162" s="5" t="s">
        <v>93</v>
      </c>
      <c r="C162" s="10"/>
      <c r="D162" s="9">
        <v>0</v>
      </c>
      <c r="K162" s="7"/>
    </row>
    <row r="163" spans="2:15" ht="11.25" customHeight="1">
      <c r="B163" s="6" t="s">
        <v>94</v>
      </c>
      <c r="C163" s="6">
        <v>200203354</v>
      </c>
      <c r="D163" s="7">
        <v>0</v>
      </c>
      <c r="E163" s="6" t="s">
        <v>5</v>
      </c>
      <c r="F163" s="11">
        <v>5</v>
      </c>
      <c r="G163" s="11">
        <v>5.1000000000000005</v>
      </c>
      <c r="H163" s="11">
        <v>5</v>
      </c>
      <c r="I163" s="11">
        <v>5.2</v>
      </c>
      <c r="J163" s="11">
        <v>4.800000000000001</v>
      </c>
      <c r="K163" s="12">
        <v>15.1</v>
      </c>
      <c r="M163" s="13" t="s">
        <v>6</v>
      </c>
      <c r="N163" s="14">
        <v>0</v>
      </c>
      <c r="O163" s="13"/>
    </row>
    <row r="164" spans="2:15" ht="11.25" customHeight="1">
      <c r="B164" s="6" t="s">
        <v>95</v>
      </c>
      <c r="C164" s="6">
        <v>200203356</v>
      </c>
      <c r="D164" s="7">
        <v>0</v>
      </c>
      <c r="E164" s="6" t="s">
        <v>8</v>
      </c>
      <c r="F164" s="11">
        <v>5.2</v>
      </c>
      <c r="G164" s="11">
        <v>4.5</v>
      </c>
      <c r="H164" s="11">
        <v>4.4</v>
      </c>
      <c r="I164" s="11">
        <v>5</v>
      </c>
      <c r="J164" s="11">
        <v>5.1000000000000005</v>
      </c>
      <c r="K164" s="12">
        <v>19.4667</v>
      </c>
      <c r="M164" s="13" t="s">
        <v>9</v>
      </c>
      <c r="N164" s="12">
        <v>46.9667</v>
      </c>
      <c r="O164" s="13" t="s">
        <v>10</v>
      </c>
    </row>
    <row r="165" spans="2:15" ht="11.25" customHeight="1" thickBot="1">
      <c r="B165" s="6" t="s">
        <v>96</v>
      </c>
      <c r="C165" s="6">
        <v>200200194</v>
      </c>
      <c r="D165" s="7">
        <v>0</v>
      </c>
      <c r="E165" s="6" t="s">
        <v>12</v>
      </c>
      <c r="F165" s="11">
        <v>4.7</v>
      </c>
      <c r="G165" s="11">
        <v>4.7</v>
      </c>
      <c r="H165" s="11">
        <v>5</v>
      </c>
      <c r="I165" s="11">
        <v>5.300000000000001</v>
      </c>
      <c r="J165" s="11">
        <v>4.7</v>
      </c>
      <c r="K165" s="15">
        <v>14.4</v>
      </c>
      <c r="L165" s="6" t="s">
        <v>10</v>
      </c>
      <c r="M165" s="13" t="s">
        <v>13</v>
      </c>
      <c r="N165" s="16">
        <v>46.9667</v>
      </c>
      <c r="O165" s="13"/>
    </row>
    <row r="166" spans="2:11" ht="11.25" customHeight="1">
      <c r="B166" s="6" t="s">
        <v>97</v>
      </c>
      <c r="C166" s="6">
        <v>200204278</v>
      </c>
      <c r="D166" s="7">
        <v>0</v>
      </c>
      <c r="K166" s="17">
        <v>48.966699999999996</v>
      </c>
    </row>
    <row r="167" spans="2:12" ht="11.25" customHeight="1">
      <c r="B167" s="6" t="s">
        <v>31</v>
      </c>
      <c r="C167" s="6" t="s">
        <v>31</v>
      </c>
      <c r="D167" s="7" t="s">
        <v>31</v>
      </c>
      <c r="K167" s="18">
        <v>2</v>
      </c>
      <c r="L167" s="6" t="s">
        <v>16</v>
      </c>
    </row>
    <row r="168" spans="2:11" ht="11.25" customHeight="1">
      <c r="B168" s="6" t="s">
        <v>31</v>
      </c>
      <c r="C168" s="6" t="s">
        <v>31</v>
      </c>
      <c r="D168" s="7" t="s">
        <v>31</v>
      </c>
      <c r="K168" s="17">
        <v>46.966699999999996</v>
      </c>
    </row>
    <row r="169" spans="2:4" ht="11.25" customHeight="1">
      <c r="B169" s="6" t="s">
        <v>31</v>
      </c>
      <c r="C169" s="6" t="s">
        <v>31</v>
      </c>
      <c r="D169" s="7" t="s">
        <v>31</v>
      </c>
    </row>
    <row r="170" spans="2:4" ht="11.25" customHeight="1">
      <c r="B170" s="6" t="s">
        <v>31</v>
      </c>
      <c r="C170" s="6" t="s">
        <v>31</v>
      </c>
      <c r="D170" s="7" t="s">
        <v>31</v>
      </c>
    </row>
    <row r="171" ht="11.25" customHeight="1"/>
    <row r="172" spans="2:3" ht="11.25" customHeight="1">
      <c r="B172" s="6" t="s">
        <v>20</v>
      </c>
      <c r="C172" s="6" t="s">
        <v>98</v>
      </c>
    </row>
    <row r="173" spans="2:3" ht="11.25" customHeight="1">
      <c r="B173" s="6" t="s">
        <v>22</v>
      </c>
      <c r="C173" s="6" t="s">
        <v>93</v>
      </c>
    </row>
    <row r="174" ht="11.25" customHeight="1"/>
    <row r="175" ht="11.25" customHeight="1"/>
    <row r="176" spans="1:11" ht="11.25" customHeight="1">
      <c r="A176" s="4">
        <v>11</v>
      </c>
      <c r="B176" s="5" t="s">
        <v>69</v>
      </c>
      <c r="C176" s="10"/>
      <c r="D176" s="9">
        <v>0</v>
      </c>
      <c r="K176" s="7"/>
    </row>
    <row r="177" spans="2:15" ht="11.25" customHeight="1">
      <c r="B177" s="6" t="s">
        <v>99</v>
      </c>
      <c r="C177" s="6">
        <v>200300670</v>
      </c>
      <c r="D177" s="7">
        <v>0</v>
      </c>
      <c r="E177" s="6" t="s">
        <v>5</v>
      </c>
      <c r="F177" s="11">
        <v>4.5</v>
      </c>
      <c r="G177" s="11">
        <v>4.7</v>
      </c>
      <c r="H177" s="11">
        <v>4.4</v>
      </c>
      <c r="I177" s="11">
        <v>4.7</v>
      </c>
      <c r="J177" s="11">
        <v>4.4</v>
      </c>
      <c r="K177" s="12">
        <v>13.6</v>
      </c>
      <c r="M177" s="13" t="s">
        <v>6</v>
      </c>
      <c r="N177" s="14">
        <v>0</v>
      </c>
      <c r="O177" s="13"/>
    </row>
    <row r="178" spans="2:15" ht="11.25" customHeight="1">
      <c r="B178" s="6" t="s">
        <v>100</v>
      </c>
      <c r="C178" s="6">
        <v>200201170</v>
      </c>
      <c r="D178" s="7">
        <v>0</v>
      </c>
      <c r="E178" s="6" t="s">
        <v>8</v>
      </c>
      <c r="F178" s="11">
        <v>4.9</v>
      </c>
      <c r="G178" s="11">
        <v>4.5</v>
      </c>
      <c r="H178" s="11">
        <v>4.5</v>
      </c>
      <c r="I178" s="11">
        <v>4.6000000000000005</v>
      </c>
      <c r="J178" s="11">
        <v>4.6000000000000005</v>
      </c>
      <c r="K178" s="12">
        <v>18.2667</v>
      </c>
      <c r="M178" s="13" t="s">
        <v>9</v>
      </c>
      <c r="N178" s="12">
        <v>43.8667</v>
      </c>
      <c r="O178" s="13" t="s">
        <v>10</v>
      </c>
    </row>
    <row r="179" spans="2:15" ht="11.25" customHeight="1" thickBot="1">
      <c r="B179" s="6" t="s">
        <v>101</v>
      </c>
      <c r="C179" s="6">
        <v>200304066</v>
      </c>
      <c r="D179" s="7">
        <v>0</v>
      </c>
      <c r="E179" s="6" t="s">
        <v>12</v>
      </c>
      <c r="F179" s="11">
        <v>4.5</v>
      </c>
      <c r="G179" s="11">
        <v>4.4</v>
      </c>
      <c r="H179" s="11">
        <v>4</v>
      </c>
      <c r="I179" s="11">
        <v>4.4</v>
      </c>
      <c r="J179" s="11">
        <v>4.2</v>
      </c>
      <c r="K179" s="15">
        <v>13</v>
      </c>
      <c r="L179" s="6" t="s">
        <v>10</v>
      </c>
      <c r="M179" s="13" t="s">
        <v>13</v>
      </c>
      <c r="N179" s="16">
        <v>43.8667</v>
      </c>
      <c r="O179" s="13"/>
    </row>
    <row r="180" spans="2:11" ht="11.25" customHeight="1">
      <c r="B180" s="6" t="s">
        <v>102</v>
      </c>
      <c r="C180" s="6">
        <v>200303734</v>
      </c>
      <c r="D180" s="7">
        <v>0</v>
      </c>
      <c r="K180" s="17">
        <v>44.8667</v>
      </c>
    </row>
    <row r="181" spans="2:12" ht="11.25" customHeight="1">
      <c r="B181" s="6" t="s">
        <v>103</v>
      </c>
      <c r="C181" s="6">
        <v>200402876</v>
      </c>
      <c r="D181" s="7">
        <v>0</v>
      </c>
      <c r="K181" s="18">
        <v>1</v>
      </c>
      <c r="L181" s="6" t="s">
        <v>16</v>
      </c>
    </row>
    <row r="182" spans="2:11" ht="11.25" customHeight="1">
      <c r="B182" s="6" t="s">
        <v>104</v>
      </c>
      <c r="C182" s="6">
        <v>200303732</v>
      </c>
      <c r="D182" s="7">
        <v>0</v>
      </c>
      <c r="K182" s="17">
        <v>43.8667</v>
      </c>
    </row>
    <row r="183" spans="2:4" ht="11.25" customHeight="1">
      <c r="B183" s="6" t="s">
        <v>31</v>
      </c>
      <c r="C183" s="6" t="s">
        <v>31</v>
      </c>
      <c r="D183" s="7" t="s">
        <v>31</v>
      </c>
    </row>
    <row r="184" spans="2:4" ht="11.25" customHeight="1">
      <c r="B184" s="6" t="s">
        <v>31</v>
      </c>
      <c r="C184" s="6" t="s">
        <v>31</v>
      </c>
      <c r="D184" s="7" t="s">
        <v>31</v>
      </c>
    </row>
    <row r="185" ht="11.25" customHeight="1"/>
    <row r="186" spans="2:3" ht="11.25" customHeight="1">
      <c r="B186" s="6" t="s">
        <v>20</v>
      </c>
      <c r="C186" s="6" t="s">
        <v>105</v>
      </c>
    </row>
    <row r="187" spans="2:3" ht="11.25" customHeight="1">
      <c r="B187" s="6" t="s">
        <v>22</v>
      </c>
      <c r="C187" s="6" t="s">
        <v>69</v>
      </c>
    </row>
    <row r="188" ht="11.25" customHeight="1"/>
    <row r="189" ht="11.25" customHeight="1"/>
    <row r="190" spans="1:11" ht="11.25" customHeight="1">
      <c r="A190" s="4">
        <v>12</v>
      </c>
      <c r="B190" s="5" t="s">
        <v>106</v>
      </c>
      <c r="C190" s="10"/>
      <c r="D190" s="9">
        <v>0</v>
      </c>
      <c r="K190" s="7"/>
    </row>
    <row r="191" spans="2:15" ht="11.25" customHeight="1">
      <c r="B191" s="6" t="s">
        <v>107</v>
      </c>
      <c r="C191" s="6">
        <v>200303762</v>
      </c>
      <c r="D191" s="7">
        <v>0</v>
      </c>
      <c r="E191" s="6" t="s">
        <v>5</v>
      </c>
      <c r="F191" s="11">
        <v>4.6000000000000005</v>
      </c>
      <c r="G191" s="11">
        <v>4.800000000000001</v>
      </c>
      <c r="H191" s="11">
        <v>4.6000000000000005</v>
      </c>
      <c r="I191" s="11">
        <v>4.5</v>
      </c>
      <c r="J191" s="11">
        <v>4.3</v>
      </c>
      <c r="K191" s="12">
        <v>13.7</v>
      </c>
      <c r="M191" s="13" t="s">
        <v>6</v>
      </c>
      <c r="N191" s="14">
        <v>0</v>
      </c>
      <c r="O191" s="13"/>
    </row>
    <row r="192" spans="2:15" ht="11.25" customHeight="1">
      <c r="B192" s="6" t="s">
        <v>108</v>
      </c>
      <c r="C192" s="6">
        <v>200204108</v>
      </c>
      <c r="D192" s="7">
        <v>0</v>
      </c>
      <c r="E192" s="6" t="s">
        <v>8</v>
      </c>
      <c r="F192" s="11">
        <v>4.6000000000000005</v>
      </c>
      <c r="G192" s="11">
        <v>4.5</v>
      </c>
      <c r="H192" s="11">
        <v>4.1000000000000005</v>
      </c>
      <c r="I192" s="11">
        <v>4</v>
      </c>
      <c r="J192" s="11">
        <v>4.9</v>
      </c>
      <c r="K192" s="12">
        <v>17.6</v>
      </c>
      <c r="M192" s="13" t="s">
        <v>9</v>
      </c>
      <c r="N192" s="12">
        <v>43.1</v>
      </c>
      <c r="O192" s="13" t="s">
        <v>10</v>
      </c>
    </row>
    <row r="193" spans="2:15" ht="11.25" customHeight="1" thickBot="1">
      <c r="B193" s="6" t="s">
        <v>109</v>
      </c>
      <c r="C193" s="6">
        <v>200205000</v>
      </c>
      <c r="D193" s="7">
        <v>0</v>
      </c>
      <c r="E193" s="6" t="s">
        <v>12</v>
      </c>
      <c r="F193" s="11">
        <v>4.5</v>
      </c>
      <c r="G193" s="11">
        <v>4.9</v>
      </c>
      <c r="H193" s="11">
        <v>4.1000000000000005</v>
      </c>
      <c r="I193" s="11">
        <v>4.2</v>
      </c>
      <c r="J193" s="11">
        <v>4.6000000000000005</v>
      </c>
      <c r="K193" s="15">
        <v>13.3</v>
      </c>
      <c r="L193" s="6" t="s">
        <v>10</v>
      </c>
      <c r="M193" s="13" t="s">
        <v>13</v>
      </c>
      <c r="N193" s="16">
        <v>43.1</v>
      </c>
      <c r="O193" s="13"/>
    </row>
    <row r="194" spans="2:11" ht="11.25" customHeight="1">
      <c r="B194" s="6" t="s">
        <v>110</v>
      </c>
      <c r="C194" s="6">
        <v>200402104</v>
      </c>
      <c r="D194" s="7">
        <v>0</v>
      </c>
      <c r="K194" s="17">
        <v>44.6</v>
      </c>
    </row>
    <row r="195" spans="2:12" ht="11.25" customHeight="1">
      <c r="B195" s="6" t="s">
        <v>111</v>
      </c>
      <c r="C195" s="6">
        <v>200400336</v>
      </c>
      <c r="D195" s="7">
        <v>0</v>
      </c>
      <c r="K195" s="18">
        <v>1.5</v>
      </c>
      <c r="L195" s="6" t="s">
        <v>16</v>
      </c>
    </row>
    <row r="196" spans="2:11" ht="11.25" customHeight="1">
      <c r="B196" s="6" t="s">
        <v>31</v>
      </c>
      <c r="C196" s="6" t="s">
        <v>31</v>
      </c>
      <c r="D196" s="7" t="s">
        <v>31</v>
      </c>
      <c r="K196" s="17">
        <v>43.1</v>
      </c>
    </row>
    <row r="197" spans="2:4" ht="11.25" customHeight="1">
      <c r="B197" s="6" t="s">
        <v>31</v>
      </c>
      <c r="C197" s="6" t="s">
        <v>31</v>
      </c>
      <c r="D197" s="7" t="s">
        <v>31</v>
      </c>
    </row>
    <row r="198" spans="2:4" ht="11.25" customHeight="1">
      <c r="B198" s="6" t="s">
        <v>31</v>
      </c>
      <c r="C198" s="6" t="s">
        <v>31</v>
      </c>
      <c r="D198" s="7" t="s">
        <v>31</v>
      </c>
    </row>
    <row r="199" ht="11.25" customHeight="1"/>
    <row r="200" spans="2:3" ht="11.25" customHeight="1">
      <c r="B200" s="6" t="s">
        <v>20</v>
      </c>
      <c r="C200" s="6" t="s">
        <v>112</v>
      </c>
    </row>
    <row r="201" spans="2:3" ht="11.25" customHeight="1">
      <c r="B201" s="6" t="s">
        <v>22</v>
      </c>
      <c r="C201" s="6" t="s">
        <v>113</v>
      </c>
    </row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spans="1:15" ht="11.25" customHeight="1">
      <c r="A214" s="1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ht="11.25" customHeight="1">
      <c r="B215" s="5" t="s">
        <v>0</v>
      </c>
    </row>
    <row r="216" ht="11.25" customHeight="1"/>
    <row r="217" spans="2:14" ht="11.25" customHeight="1">
      <c r="B217" s="5" t="s">
        <v>1</v>
      </c>
      <c r="N217" s="9" t="s">
        <v>2</v>
      </c>
    </row>
    <row r="218" ht="11.25" customHeight="1"/>
    <row r="219" spans="1:11" ht="11.25" customHeight="1">
      <c r="A219" s="4">
        <v>13</v>
      </c>
      <c r="B219" s="5" t="s">
        <v>114</v>
      </c>
      <c r="C219" s="10"/>
      <c r="D219" s="9">
        <v>0</v>
      </c>
      <c r="K219" s="7"/>
    </row>
    <row r="220" spans="2:15" ht="11.25" customHeight="1">
      <c r="B220" s="6" t="s">
        <v>115</v>
      </c>
      <c r="C220" s="6">
        <v>200303276</v>
      </c>
      <c r="D220" s="7">
        <v>0</v>
      </c>
      <c r="E220" s="6" t="s">
        <v>5</v>
      </c>
      <c r="F220" s="11">
        <v>4.4</v>
      </c>
      <c r="G220" s="11">
        <v>4.4</v>
      </c>
      <c r="H220" s="11">
        <v>4.9</v>
      </c>
      <c r="I220" s="11">
        <v>5</v>
      </c>
      <c r="J220" s="11">
        <v>4.5</v>
      </c>
      <c r="K220" s="12">
        <v>13.8</v>
      </c>
      <c r="M220" s="13" t="s">
        <v>6</v>
      </c>
      <c r="N220" s="14">
        <v>0</v>
      </c>
      <c r="O220" s="13"/>
    </row>
    <row r="221" spans="2:15" ht="11.25" customHeight="1">
      <c r="B221" s="6" t="s">
        <v>116</v>
      </c>
      <c r="C221" s="6">
        <v>200303278</v>
      </c>
      <c r="D221" s="7">
        <v>0</v>
      </c>
      <c r="E221" s="6" t="s">
        <v>8</v>
      </c>
      <c r="F221" s="11">
        <v>4.7</v>
      </c>
      <c r="G221" s="11">
        <v>4.5</v>
      </c>
      <c r="H221" s="11">
        <v>4</v>
      </c>
      <c r="I221" s="11">
        <v>4.1000000000000005</v>
      </c>
      <c r="J221" s="11">
        <v>4.5</v>
      </c>
      <c r="K221" s="12">
        <v>17.4667</v>
      </c>
      <c r="M221" s="13" t="s">
        <v>9</v>
      </c>
      <c r="N221" s="12">
        <v>41.7667</v>
      </c>
      <c r="O221" s="13" t="s">
        <v>10</v>
      </c>
    </row>
    <row r="222" spans="2:15" ht="11.25" customHeight="1" thickBot="1">
      <c r="B222" s="6" t="s">
        <v>117</v>
      </c>
      <c r="C222" s="6">
        <v>200402384</v>
      </c>
      <c r="D222" s="7">
        <v>0</v>
      </c>
      <c r="E222" s="6" t="s">
        <v>12</v>
      </c>
      <c r="F222" s="11">
        <v>4.5</v>
      </c>
      <c r="G222" s="11">
        <v>4.5</v>
      </c>
      <c r="H222" s="11">
        <v>3.9000000000000004</v>
      </c>
      <c r="I222" s="11">
        <v>3.8000000000000003</v>
      </c>
      <c r="J222" s="11">
        <v>4.1000000000000005</v>
      </c>
      <c r="K222" s="15">
        <v>12.5</v>
      </c>
      <c r="L222" s="6" t="s">
        <v>10</v>
      </c>
      <c r="M222" s="13" t="s">
        <v>13</v>
      </c>
      <c r="N222" s="16">
        <v>41.7667</v>
      </c>
      <c r="O222" s="13"/>
    </row>
    <row r="223" spans="2:11" ht="11.25" customHeight="1">
      <c r="B223" s="6" t="s">
        <v>118</v>
      </c>
      <c r="C223" s="6">
        <v>200302436</v>
      </c>
      <c r="D223" s="7">
        <v>0</v>
      </c>
      <c r="K223" s="17">
        <v>43.7667</v>
      </c>
    </row>
    <row r="224" spans="2:12" ht="11.25" customHeight="1">
      <c r="B224" s="6" t="s">
        <v>31</v>
      </c>
      <c r="C224" s="6" t="s">
        <v>31</v>
      </c>
      <c r="D224" s="7" t="s">
        <v>31</v>
      </c>
      <c r="K224" s="18">
        <v>2</v>
      </c>
      <c r="L224" s="6" t="s">
        <v>16</v>
      </c>
    </row>
    <row r="225" spans="2:11" ht="11.25" customHeight="1">
      <c r="B225" s="6" t="s">
        <v>31</v>
      </c>
      <c r="C225" s="6" t="s">
        <v>31</v>
      </c>
      <c r="D225" s="7" t="s">
        <v>31</v>
      </c>
      <c r="K225" s="17">
        <v>41.7667</v>
      </c>
    </row>
    <row r="226" spans="2:4" ht="11.25" customHeight="1">
      <c r="B226" s="6" t="s">
        <v>31</v>
      </c>
      <c r="C226" s="6" t="s">
        <v>31</v>
      </c>
      <c r="D226" s="7" t="s">
        <v>31</v>
      </c>
    </row>
    <row r="227" spans="2:4" ht="11.25" customHeight="1">
      <c r="B227" s="6" t="s">
        <v>31</v>
      </c>
      <c r="C227" s="6" t="s">
        <v>31</v>
      </c>
      <c r="D227" s="7" t="s">
        <v>31</v>
      </c>
    </row>
    <row r="228" ht="11.25" customHeight="1"/>
    <row r="229" spans="2:3" ht="11.25" customHeight="1">
      <c r="B229" s="6" t="s">
        <v>20</v>
      </c>
      <c r="C229" s="6" t="s">
        <v>119</v>
      </c>
    </row>
    <row r="230" spans="2:3" ht="11.25" customHeight="1">
      <c r="B230" s="6" t="s">
        <v>22</v>
      </c>
      <c r="C230" s="6" t="s">
        <v>120</v>
      </c>
    </row>
    <row r="231" ht="11.25" customHeight="1"/>
    <row r="232" ht="11.25" customHeight="1"/>
    <row r="233" spans="1:11" ht="11.25" customHeight="1">
      <c r="A233" s="4">
        <v>14</v>
      </c>
      <c r="B233" s="5" t="s">
        <v>121</v>
      </c>
      <c r="C233" s="10"/>
      <c r="D233" s="9">
        <v>0</v>
      </c>
      <c r="K233" s="7"/>
    </row>
    <row r="234" spans="2:15" ht="11.25" customHeight="1">
      <c r="B234" s="6" t="s">
        <v>122</v>
      </c>
      <c r="C234" s="6">
        <v>200201498</v>
      </c>
      <c r="D234" s="7">
        <v>0</v>
      </c>
      <c r="E234" s="6" t="s">
        <v>5</v>
      </c>
      <c r="F234" s="11">
        <v>4.2</v>
      </c>
      <c r="G234" s="11">
        <v>4.5</v>
      </c>
      <c r="H234" s="11">
        <v>3.9000000000000004</v>
      </c>
      <c r="I234" s="11">
        <v>4.3</v>
      </c>
      <c r="J234" s="11">
        <v>4.6000000000000005</v>
      </c>
      <c r="K234" s="12">
        <v>13</v>
      </c>
      <c r="M234" s="13" t="s">
        <v>6</v>
      </c>
      <c r="N234" s="14">
        <v>0</v>
      </c>
      <c r="O234" s="13"/>
    </row>
    <row r="235" spans="2:15" ht="11.25" customHeight="1">
      <c r="B235" s="6" t="s">
        <v>123</v>
      </c>
      <c r="C235" s="6">
        <v>200300782</v>
      </c>
      <c r="D235" s="7">
        <v>0</v>
      </c>
      <c r="E235" s="6" t="s">
        <v>8</v>
      </c>
      <c r="F235" s="11">
        <v>4.1000000000000005</v>
      </c>
      <c r="G235" s="11">
        <v>4.4</v>
      </c>
      <c r="H235" s="11">
        <v>3.8000000000000003</v>
      </c>
      <c r="I235" s="11">
        <v>3.7</v>
      </c>
      <c r="J235" s="11">
        <v>4.3</v>
      </c>
      <c r="K235" s="12">
        <v>16.2667</v>
      </c>
      <c r="M235" s="13" t="s">
        <v>9</v>
      </c>
      <c r="N235" s="12">
        <v>39.4667</v>
      </c>
      <c r="O235" s="13" t="s">
        <v>10</v>
      </c>
    </row>
    <row r="236" spans="2:15" ht="11.25" customHeight="1" thickBot="1">
      <c r="B236" s="6" t="s">
        <v>124</v>
      </c>
      <c r="C236" s="6">
        <v>200300784</v>
      </c>
      <c r="D236" s="7">
        <v>0</v>
      </c>
      <c r="E236" s="6" t="s">
        <v>12</v>
      </c>
      <c r="F236" s="11">
        <v>4.800000000000001</v>
      </c>
      <c r="G236" s="11">
        <v>4</v>
      </c>
      <c r="H236" s="11">
        <v>3.5</v>
      </c>
      <c r="I236" s="11">
        <v>4</v>
      </c>
      <c r="J236" s="11">
        <v>4.2</v>
      </c>
      <c r="K236" s="15">
        <v>12.2</v>
      </c>
      <c r="L236" s="6" t="s">
        <v>10</v>
      </c>
      <c r="M236" s="13" t="s">
        <v>13</v>
      </c>
      <c r="N236" s="16">
        <v>39.4667</v>
      </c>
      <c r="O236" s="13"/>
    </row>
    <row r="237" spans="2:11" ht="11.25" customHeight="1">
      <c r="B237" s="6" t="s">
        <v>125</v>
      </c>
      <c r="C237" s="6">
        <v>200300322</v>
      </c>
      <c r="D237" s="7">
        <v>0</v>
      </c>
      <c r="K237" s="17">
        <v>41.4667</v>
      </c>
    </row>
    <row r="238" spans="2:12" ht="11.25" customHeight="1">
      <c r="B238" s="6" t="s">
        <v>31</v>
      </c>
      <c r="C238" s="6" t="s">
        <v>31</v>
      </c>
      <c r="D238" s="7" t="s">
        <v>31</v>
      </c>
      <c r="K238" s="18">
        <v>2</v>
      </c>
      <c r="L238" s="6" t="s">
        <v>16</v>
      </c>
    </row>
    <row r="239" spans="2:11" ht="11.25" customHeight="1">
      <c r="B239" s="6" t="s">
        <v>31</v>
      </c>
      <c r="C239" s="6" t="s">
        <v>31</v>
      </c>
      <c r="D239" s="7" t="s">
        <v>31</v>
      </c>
      <c r="K239" s="17">
        <v>39.4667</v>
      </c>
    </row>
    <row r="240" spans="2:4" ht="11.25" customHeight="1">
      <c r="B240" s="6" t="s">
        <v>31</v>
      </c>
      <c r="C240" s="6" t="s">
        <v>31</v>
      </c>
      <c r="D240" s="7" t="s">
        <v>31</v>
      </c>
    </row>
    <row r="241" spans="2:4" ht="11.25" customHeight="1">
      <c r="B241" s="6" t="s">
        <v>31</v>
      </c>
      <c r="C241" s="6" t="s">
        <v>31</v>
      </c>
      <c r="D241" s="7" t="s">
        <v>31</v>
      </c>
    </row>
    <row r="242" ht="11.25" customHeight="1"/>
    <row r="243" spans="2:3" ht="11.25" customHeight="1">
      <c r="B243" s="6" t="s">
        <v>20</v>
      </c>
      <c r="C243" s="6" t="s">
        <v>126</v>
      </c>
    </row>
    <row r="244" spans="2:3" ht="11.25" customHeight="1">
      <c r="B244" s="6" t="s">
        <v>22</v>
      </c>
      <c r="C244" s="6" t="s">
        <v>121</v>
      </c>
    </row>
    <row r="245" ht="11.25" customHeight="1"/>
    <row r="246" ht="11.25" customHeight="1"/>
    <row r="247" spans="1:11" ht="11.25" customHeight="1">
      <c r="A247" s="4" t="s">
        <v>31</v>
      </c>
      <c r="B247" s="5" t="s">
        <v>31</v>
      </c>
      <c r="C247" s="10"/>
      <c r="D247" s="9" t="s">
        <v>31</v>
      </c>
      <c r="K247" s="7"/>
    </row>
    <row r="248" ht="11.25" customHeight="1"/>
    <row r="249" ht="11.25" customHeight="1"/>
    <row r="250" ht="11.25" customHeight="1"/>
    <row r="251" ht="11.25" customHeight="1"/>
    <row r="252" ht="11.25" customHeight="1"/>
    <row r="253" ht="11.25" customHeight="1"/>
    <row r="254" ht="11.25" customHeight="1"/>
    <row r="255" ht="11.25" customHeight="1"/>
    <row r="256" ht="11.25" customHeight="1"/>
    <row r="257" ht="11.25" customHeight="1"/>
    <row r="258" ht="11.25" customHeight="1"/>
    <row r="259" ht="11.25" customHeight="1"/>
    <row r="260" ht="11.25" customHeight="1"/>
    <row r="261" ht="11.25" customHeight="1"/>
    <row r="262" ht="11.25" customHeight="1"/>
    <row r="263" ht="11.25" customHeight="1"/>
    <row r="264" ht="11.25" customHeight="1"/>
    <row r="265" ht="11.25" customHeight="1"/>
    <row r="266" ht="11.25" customHeight="1"/>
    <row r="267" ht="11.25" customHeight="1"/>
    <row r="268" ht="11.25" customHeight="1"/>
    <row r="269" ht="11.25" customHeight="1"/>
    <row r="270" ht="11.25" customHeight="1"/>
    <row r="271" ht="11.25" customHeight="1"/>
    <row r="272" ht="11.25" customHeight="1"/>
    <row r="273" ht="11.25" customHeight="1"/>
    <row r="274" ht="11.25" customHeight="1"/>
    <row r="275" ht="11.25" customHeight="1"/>
    <row r="276" ht="11.25" customHeight="1"/>
    <row r="277" ht="11.25" customHeight="1"/>
    <row r="278" ht="11.25" customHeight="1"/>
    <row r="279" ht="11.25" customHeight="1"/>
    <row r="280" ht="11.25" customHeight="1"/>
    <row r="281" ht="11.25" customHeight="1"/>
    <row r="282" ht="11.25" customHeight="1"/>
    <row r="283" ht="11.25" customHeight="1"/>
    <row r="284" ht="11.25" customHeight="1"/>
    <row r="285" ht="11.25" customHeight="1"/>
    <row r="286" ht="11.25" customHeight="1"/>
    <row r="287" ht="11.25" customHeight="1"/>
    <row r="288" ht="11.25" customHeight="1"/>
    <row r="289" ht="11.25" customHeight="1"/>
    <row r="290" ht="11.25" customHeight="1"/>
    <row r="291" ht="11.25" customHeight="1"/>
    <row r="292" ht="11.25" customHeight="1"/>
    <row r="293" ht="11.25" customHeight="1"/>
    <row r="294" ht="11.25" customHeight="1"/>
    <row r="295" ht="11.25" customHeight="1"/>
    <row r="296" ht="11.25" customHeight="1"/>
    <row r="297" ht="11.25" customHeight="1"/>
    <row r="298" ht="11.25" customHeight="1"/>
    <row r="299" ht="11.25" customHeight="1"/>
    <row r="300" ht="11.25" customHeight="1"/>
    <row r="301" ht="11.25" customHeight="1"/>
    <row r="302" ht="11.25" customHeight="1"/>
    <row r="303" ht="11.25" customHeight="1"/>
    <row r="304" ht="11.25" customHeight="1"/>
    <row r="305" ht="11.25" customHeight="1"/>
    <row r="306" ht="11.25" customHeight="1"/>
    <row r="307" ht="11.25" customHeight="1"/>
    <row r="308" ht="11.25" customHeight="1"/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</sheetData>
  <sheetProtection/>
  <printOptions/>
  <pageMargins left="0.3937007874015748" right="0" top="0.3937007874015748" bottom="0.3937007874015748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05"/>
  <sheetViews>
    <sheetView zoomScalePageLayoutView="0" workbookViewId="0" topLeftCell="A1">
      <selection activeCell="Q34" sqref="Q34"/>
    </sheetView>
  </sheetViews>
  <sheetFormatPr defaultColWidth="9.140625" defaultRowHeight="15"/>
  <cols>
    <col min="1" max="1" width="3.28125" style="4" customWidth="1"/>
    <col min="2" max="2" width="18.7109375" style="6" customWidth="1"/>
    <col min="3" max="3" width="10.7109375" style="6" customWidth="1"/>
    <col min="4" max="4" width="7.7109375" style="7" customWidth="1"/>
    <col min="5" max="5" width="5.7109375" style="4" customWidth="1"/>
    <col min="6" max="10" width="4.8515625" style="23" customWidth="1"/>
    <col min="11" max="11" width="7.7109375" style="4" customWidth="1"/>
    <col min="12" max="12" width="2.7109375" style="6" customWidth="1"/>
    <col min="13" max="13" width="6.00390625" style="6" customWidth="1"/>
    <col min="14" max="14" width="7.7109375" style="7" customWidth="1"/>
    <col min="15" max="15" width="2.7109375" style="6" customWidth="1"/>
    <col min="16" max="16384" width="9.140625" style="3" customWidth="1"/>
  </cols>
  <sheetData>
    <row r="1" spans="1:15" ht="11.25" customHeight="1">
      <c r="A1" s="1"/>
      <c r="B1" s="2"/>
      <c r="C1" s="2"/>
      <c r="D1" s="2"/>
      <c r="E1" s="2"/>
      <c r="F1" s="22"/>
      <c r="G1" s="22"/>
      <c r="H1" s="22"/>
      <c r="I1" s="22"/>
      <c r="J1" s="22"/>
      <c r="K1" s="2"/>
      <c r="L1" s="2"/>
      <c r="M1" s="2"/>
      <c r="N1" s="2"/>
      <c r="O1" s="2"/>
    </row>
    <row r="2" ht="11.25" customHeight="1">
      <c r="B2" s="5" t="s">
        <v>0</v>
      </c>
    </row>
    <row r="3" ht="11.25" customHeight="1"/>
    <row r="4" spans="2:14" ht="11.25" customHeight="1">
      <c r="B4" s="5" t="s">
        <v>238</v>
      </c>
      <c r="N4" s="9" t="s">
        <v>2</v>
      </c>
    </row>
    <row r="5" ht="11.25" customHeight="1"/>
    <row r="6" spans="1:11" ht="11.25" customHeight="1">
      <c r="A6" s="4">
        <v>1</v>
      </c>
      <c r="B6" s="5" t="s">
        <v>93</v>
      </c>
      <c r="C6" s="10"/>
      <c r="D6" s="9"/>
      <c r="K6" s="7"/>
    </row>
    <row r="7" spans="2:15" ht="11.25" customHeight="1">
      <c r="B7" s="6" t="s">
        <v>154</v>
      </c>
      <c r="C7" s="6">
        <v>198500774</v>
      </c>
      <c r="E7" s="6" t="s">
        <v>5</v>
      </c>
      <c r="F7" s="23">
        <v>81</v>
      </c>
      <c r="G7" s="23">
        <v>76</v>
      </c>
      <c r="H7" s="23">
        <v>74</v>
      </c>
      <c r="I7" s="23">
        <v>68</v>
      </c>
      <c r="J7" s="23">
        <v>73</v>
      </c>
      <c r="K7" s="12">
        <v>22.3</v>
      </c>
      <c r="M7" s="13" t="s">
        <v>6</v>
      </c>
      <c r="N7" s="14">
        <v>0</v>
      </c>
      <c r="O7" s="13"/>
    </row>
    <row r="8" spans="2:15" ht="11.25" customHeight="1">
      <c r="B8" s="6" t="s">
        <v>155</v>
      </c>
      <c r="C8" s="6">
        <v>198901042</v>
      </c>
      <c r="E8" s="6" t="s">
        <v>8</v>
      </c>
      <c r="F8" s="23">
        <v>66</v>
      </c>
      <c r="G8" s="23">
        <v>75</v>
      </c>
      <c r="H8" s="23">
        <v>67</v>
      </c>
      <c r="I8" s="23">
        <v>80</v>
      </c>
      <c r="J8" s="23">
        <v>73</v>
      </c>
      <c r="K8" s="12">
        <v>28.6667</v>
      </c>
      <c r="M8" s="13" t="s">
        <v>9</v>
      </c>
      <c r="N8" s="17">
        <f>K12</f>
        <v>72.86670000000001</v>
      </c>
      <c r="O8" s="13" t="s">
        <v>10</v>
      </c>
    </row>
    <row r="9" spans="2:15" ht="11.25" customHeight="1" thickBot="1">
      <c r="B9" s="6" t="s">
        <v>156</v>
      </c>
      <c r="C9" s="6">
        <v>199305720</v>
      </c>
      <c r="E9" s="6" t="s">
        <v>12</v>
      </c>
      <c r="F9" s="23">
        <v>59</v>
      </c>
      <c r="G9" s="23">
        <v>72</v>
      </c>
      <c r="H9" s="23">
        <v>73</v>
      </c>
      <c r="I9" s="23">
        <v>74</v>
      </c>
      <c r="J9" s="23">
        <v>75</v>
      </c>
      <c r="K9" s="15">
        <v>21.9</v>
      </c>
      <c r="L9" s="6" t="s">
        <v>10</v>
      </c>
      <c r="M9" s="13" t="s">
        <v>13</v>
      </c>
      <c r="N9" s="16">
        <f>K12</f>
        <v>72.86670000000001</v>
      </c>
      <c r="O9" s="13"/>
    </row>
    <row r="10" spans="2:11" ht="11.25" customHeight="1">
      <c r="B10" s="6" t="s">
        <v>157</v>
      </c>
      <c r="C10" s="6">
        <v>199403088</v>
      </c>
      <c r="K10" s="17">
        <f>SUM(K7:K9)</f>
        <v>72.86670000000001</v>
      </c>
    </row>
    <row r="11" spans="2:12" ht="11.25" customHeight="1">
      <c r="B11" s="6" t="s">
        <v>158</v>
      </c>
      <c r="C11" s="6">
        <v>199402802</v>
      </c>
      <c r="K11" s="18">
        <v>0</v>
      </c>
      <c r="L11" s="6" t="s">
        <v>16</v>
      </c>
    </row>
    <row r="12" spans="2:11" ht="11.25" customHeight="1">
      <c r="B12" s="6" t="s">
        <v>159</v>
      </c>
      <c r="C12" s="6">
        <v>199102602</v>
      </c>
      <c r="K12" s="17">
        <f>SUM(K10-K11)</f>
        <v>72.86670000000001</v>
      </c>
    </row>
    <row r="13" spans="2:3" ht="11.25" customHeight="1">
      <c r="B13" s="6" t="s">
        <v>160</v>
      </c>
      <c r="C13" s="6">
        <v>198905850</v>
      </c>
    </row>
    <row r="14" spans="2:3" ht="11.25" customHeight="1">
      <c r="B14" s="6" t="s">
        <v>161</v>
      </c>
      <c r="C14" s="6">
        <v>199304480</v>
      </c>
    </row>
    <row r="15" spans="2:3" ht="11.25" customHeight="1">
      <c r="B15" s="6" t="s">
        <v>162</v>
      </c>
      <c r="C15" s="6">
        <v>199103104</v>
      </c>
    </row>
    <row r="16" spans="2:3" ht="11.25" customHeight="1">
      <c r="B16" s="6" t="s">
        <v>163</v>
      </c>
      <c r="C16" s="6">
        <v>198904692</v>
      </c>
    </row>
    <row r="17" ht="11.25" customHeight="1"/>
    <row r="18" spans="2:3" ht="11.25" customHeight="1">
      <c r="B18" s="6" t="s">
        <v>20</v>
      </c>
      <c r="C18" s="6" t="s">
        <v>164</v>
      </c>
    </row>
    <row r="19" spans="2:3" ht="11.25" customHeight="1">
      <c r="B19" s="6" t="s">
        <v>22</v>
      </c>
      <c r="C19" s="6" t="s">
        <v>93</v>
      </c>
    </row>
    <row r="20" ht="11.25" customHeight="1"/>
    <row r="21" ht="11.25" customHeight="1"/>
    <row r="22" spans="1:11" ht="11.25" customHeight="1">
      <c r="A22" s="4">
        <v>2</v>
      </c>
      <c r="B22" s="5" t="s">
        <v>165</v>
      </c>
      <c r="C22" s="10"/>
      <c r="D22" s="9"/>
      <c r="K22" s="7"/>
    </row>
    <row r="23" spans="2:15" ht="11.25" customHeight="1">
      <c r="B23" s="6" t="s">
        <v>166</v>
      </c>
      <c r="C23" s="6">
        <v>198804852</v>
      </c>
      <c r="E23" s="6" t="s">
        <v>5</v>
      </c>
      <c r="F23" s="23">
        <v>79</v>
      </c>
      <c r="G23" s="23">
        <v>65</v>
      </c>
      <c r="H23" s="23">
        <v>63</v>
      </c>
      <c r="I23" s="23">
        <v>64</v>
      </c>
      <c r="J23" s="23">
        <v>68</v>
      </c>
      <c r="K23" s="12">
        <v>19.7</v>
      </c>
      <c r="M23" s="13" t="s">
        <v>6</v>
      </c>
      <c r="N23" s="14">
        <v>0</v>
      </c>
      <c r="O23" s="13"/>
    </row>
    <row r="24" spans="2:15" ht="11.25" customHeight="1">
      <c r="B24" s="6" t="s">
        <v>167</v>
      </c>
      <c r="C24" s="6">
        <v>199005114</v>
      </c>
      <c r="E24" s="6" t="s">
        <v>8</v>
      </c>
      <c r="F24" s="23">
        <v>63</v>
      </c>
      <c r="G24" s="23">
        <v>64</v>
      </c>
      <c r="H24" s="23">
        <v>65</v>
      </c>
      <c r="I24" s="23">
        <v>72</v>
      </c>
      <c r="J24" s="23">
        <v>66</v>
      </c>
      <c r="K24" s="12">
        <v>26</v>
      </c>
      <c r="M24" s="13" t="s">
        <v>9</v>
      </c>
      <c r="N24" s="17">
        <f>K28</f>
        <v>66</v>
      </c>
      <c r="O24" s="13" t="s">
        <v>10</v>
      </c>
    </row>
    <row r="25" spans="2:15" ht="11.25" customHeight="1" thickBot="1">
      <c r="B25" s="6" t="s">
        <v>168</v>
      </c>
      <c r="C25" s="6">
        <v>199005592</v>
      </c>
      <c r="E25" s="6" t="s">
        <v>12</v>
      </c>
      <c r="F25" s="23">
        <v>60</v>
      </c>
      <c r="G25" s="23">
        <v>67</v>
      </c>
      <c r="H25" s="23">
        <v>67</v>
      </c>
      <c r="I25" s="23">
        <v>70</v>
      </c>
      <c r="J25" s="23">
        <v>69</v>
      </c>
      <c r="K25" s="15">
        <v>20.3</v>
      </c>
      <c r="L25" s="6" t="s">
        <v>10</v>
      </c>
      <c r="M25" s="13" t="s">
        <v>13</v>
      </c>
      <c r="N25" s="16">
        <f>K28</f>
        <v>66</v>
      </c>
      <c r="O25" s="13"/>
    </row>
    <row r="26" spans="2:11" ht="11.25" customHeight="1">
      <c r="B26" s="6" t="s">
        <v>169</v>
      </c>
      <c r="C26" s="6">
        <v>199104232</v>
      </c>
      <c r="K26" s="17">
        <f>SUM(K23:K25)</f>
        <v>66</v>
      </c>
    </row>
    <row r="27" spans="2:12" ht="11.25" customHeight="1">
      <c r="B27" s="6" t="s">
        <v>170</v>
      </c>
      <c r="C27" s="6">
        <v>199203602</v>
      </c>
      <c r="K27" s="18">
        <v>0</v>
      </c>
      <c r="L27" s="6" t="s">
        <v>16</v>
      </c>
    </row>
    <row r="28" spans="2:11" ht="11.25" customHeight="1">
      <c r="B28" s="6" t="s">
        <v>171</v>
      </c>
      <c r="C28" s="6">
        <v>199207258</v>
      </c>
      <c r="K28" s="17">
        <f>SUM(K26-K27)</f>
        <v>66</v>
      </c>
    </row>
    <row r="29" spans="2:3" ht="11.25" customHeight="1">
      <c r="B29" s="6" t="s">
        <v>172</v>
      </c>
      <c r="C29" s="6">
        <v>198705032</v>
      </c>
    </row>
    <row r="30" spans="2:3" ht="11.25" customHeight="1">
      <c r="B30" s="6" t="s">
        <v>173</v>
      </c>
      <c r="C30" s="6">
        <v>198603742</v>
      </c>
    </row>
    <row r="31" spans="2:3" ht="11.25" customHeight="1">
      <c r="B31" s="6" t="s">
        <v>31</v>
      </c>
      <c r="C31" s="6" t="s">
        <v>31</v>
      </c>
    </row>
    <row r="32" spans="2:3" ht="11.25" customHeight="1">
      <c r="B32" s="6" t="s">
        <v>20</v>
      </c>
      <c r="C32" s="6" t="s">
        <v>174</v>
      </c>
    </row>
    <row r="33" spans="2:3" ht="11.25" customHeight="1">
      <c r="B33" s="6" t="s">
        <v>22</v>
      </c>
      <c r="C33" s="6" t="s">
        <v>175</v>
      </c>
    </row>
    <row r="34" ht="11.25" customHeight="1"/>
    <row r="35" ht="11.25" customHeight="1"/>
    <row r="36" spans="1:11" ht="11.25" customHeight="1">
      <c r="A36" s="4">
        <v>3</v>
      </c>
      <c r="B36" s="5" t="s">
        <v>52</v>
      </c>
      <c r="C36" s="10"/>
      <c r="D36" s="9"/>
      <c r="K36" s="7"/>
    </row>
    <row r="37" spans="2:15" ht="11.25" customHeight="1">
      <c r="B37" s="6" t="s">
        <v>200</v>
      </c>
      <c r="C37" s="6">
        <v>199803196</v>
      </c>
      <c r="E37" s="6" t="s">
        <v>5</v>
      </c>
      <c r="F37" s="23">
        <v>73</v>
      </c>
      <c r="G37" s="23">
        <v>64</v>
      </c>
      <c r="H37" s="23">
        <v>66</v>
      </c>
      <c r="I37" s="23">
        <v>65</v>
      </c>
      <c r="J37" s="23">
        <v>64</v>
      </c>
      <c r="K37" s="12">
        <v>19.5</v>
      </c>
      <c r="M37" s="13" t="s">
        <v>6</v>
      </c>
      <c r="N37" s="14">
        <v>0</v>
      </c>
      <c r="O37" s="13"/>
    </row>
    <row r="38" spans="2:15" ht="11.25" customHeight="1">
      <c r="B38" s="6" t="s">
        <v>201</v>
      </c>
      <c r="C38" s="6">
        <v>199401932</v>
      </c>
      <c r="E38" s="6" t="s">
        <v>8</v>
      </c>
      <c r="F38" s="23">
        <v>64</v>
      </c>
      <c r="G38" s="23">
        <v>66</v>
      </c>
      <c r="H38" s="23">
        <v>73</v>
      </c>
      <c r="I38" s="23">
        <v>73</v>
      </c>
      <c r="J38" s="23">
        <v>67</v>
      </c>
      <c r="K38" s="12">
        <v>27.4667</v>
      </c>
      <c r="M38" s="13" t="s">
        <v>9</v>
      </c>
      <c r="N38" s="17">
        <f>K42</f>
        <v>65.86670000000001</v>
      </c>
      <c r="O38" s="13" t="s">
        <v>10</v>
      </c>
    </row>
    <row r="39" spans="2:15" ht="11.25" customHeight="1" thickBot="1">
      <c r="B39" s="6" t="s">
        <v>202</v>
      </c>
      <c r="C39" s="6">
        <v>199204584</v>
      </c>
      <c r="E39" s="6" t="s">
        <v>12</v>
      </c>
      <c r="F39" s="23">
        <v>61</v>
      </c>
      <c r="G39" s="23">
        <v>62</v>
      </c>
      <c r="H39" s="23">
        <v>64</v>
      </c>
      <c r="I39" s="23">
        <v>63</v>
      </c>
      <c r="J39" s="23">
        <v>65</v>
      </c>
      <c r="K39" s="15">
        <v>18.9</v>
      </c>
      <c r="L39" s="6" t="s">
        <v>10</v>
      </c>
      <c r="M39" s="13" t="s">
        <v>13</v>
      </c>
      <c r="N39" s="16">
        <f>K42</f>
        <v>65.86670000000001</v>
      </c>
      <c r="O39" s="13"/>
    </row>
    <row r="40" spans="2:11" ht="11.25" customHeight="1">
      <c r="B40" s="6" t="s">
        <v>203</v>
      </c>
      <c r="C40" s="6">
        <v>199802848</v>
      </c>
      <c r="K40" s="17">
        <f>SUM(K37:K39)</f>
        <v>65.86670000000001</v>
      </c>
    </row>
    <row r="41" spans="2:12" ht="11.25" customHeight="1">
      <c r="B41" s="6" t="s">
        <v>204</v>
      </c>
      <c r="C41" s="6">
        <v>199600168</v>
      </c>
      <c r="K41" s="18">
        <v>0</v>
      </c>
      <c r="L41" s="6" t="s">
        <v>16</v>
      </c>
    </row>
    <row r="42" spans="2:11" ht="11.25" customHeight="1">
      <c r="B42" s="6" t="s">
        <v>205</v>
      </c>
      <c r="C42" s="6">
        <v>199301366</v>
      </c>
      <c r="K42" s="17">
        <f>SUM(K40-K41)</f>
        <v>65.86670000000001</v>
      </c>
    </row>
    <row r="43" spans="2:3" ht="11.25" customHeight="1">
      <c r="B43" s="6" t="s">
        <v>206</v>
      </c>
      <c r="C43" s="6">
        <v>199900520</v>
      </c>
    </row>
    <row r="44" spans="2:3" ht="11.25" customHeight="1">
      <c r="B44" s="6" t="s">
        <v>207</v>
      </c>
      <c r="C44" s="6">
        <v>199801128</v>
      </c>
    </row>
    <row r="45" spans="2:3" ht="11.25" customHeight="1">
      <c r="B45" s="6" t="s">
        <v>208</v>
      </c>
      <c r="C45" s="6">
        <v>199800766</v>
      </c>
    </row>
    <row r="46" spans="2:3" ht="11.25" customHeight="1">
      <c r="B46" s="6" t="s">
        <v>209</v>
      </c>
      <c r="C46" s="6">
        <v>199700608</v>
      </c>
    </row>
    <row r="47" ht="11.25" customHeight="1"/>
    <row r="48" spans="2:3" ht="11.25" customHeight="1">
      <c r="B48" s="6" t="s">
        <v>20</v>
      </c>
      <c r="C48" s="6" t="s">
        <v>210</v>
      </c>
    </row>
    <row r="49" spans="2:3" ht="11.25" customHeight="1">
      <c r="B49" s="6" t="s">
        <v>22</v>
      </c>
      <c r="C49" s="6" t="s">
        <v>52</v>
      </c>
    </row>
    <row r="50" ht="11.25" customHeight="1"/>
    <row r="51" ht="11.25" customHeight="1"/>
    <row r="52" spans="1:11" ht="11.25" customHeight="1">
      <c r="A52" s="4">
        <v>4</v>
      </c>
      <c r="B52" s="5" t="s">
        <v>141</v>
      </c>
      <c r="C52" s="10"/>
      <c r="D52" s="9"/>
      <c r="K52" s="7"/>
    </row>
    <row r="53" spans="2:15" ht="11.25" customHeight="1">
      <c r="B53" s="6" t="s">
        <v>176</v>
      </c>
      <c r="C53" s="6">
        <v>199305598</v>
      </c>
      <c r="E53" s="6" t="s">
        <v>5</v>
      </c>
      <c r="F53" s="23">
        <v>70</v>
      </c>
      <c r="G53" s="23">
        <v>60</v>
      </c>
      <c r="H53" s="23">
        <v>62</v>
      </c>
      <c r="I53" s="23">
        <v>63</v>
      </c>
      <c r="J53" s="23">
        <v>66</v>
      </c>
      <c r="K53" s="12">
        <v>19.1</v>
      </c>
      <c r="M53" s="13" t="s">
        <v>6</v>
      </c>
      <c r="N53" s="14">
        <v>0</v>
      </c>
      <c r="O53" s="13"/>
    </row>
    <row r="54" spans="2:15" ht="11.25" customHeight="1">
      <c r="B54" s="6" t="s">
        <v>177</v>
      </c>
      <c r="C54" s="6">
        <v>199202758</v>
      </c>
      <c r="E54" s="6" t="s">
        <v>8</v>
      </c>
      <c r="F54" s="23">
        <v>65</v>
      </c>
      <c r="G54" s="23">
        <v>62</v>
      </c>
      <c r="H54" s="23">
        <v>63</v>
      </c>
      <c r="I54" s="23">
        <v>69</v>
      </c>
      <c r="J54" s="23">
        <v>72</v>
      </c>
      <c r="K54" s="12">
        <v>26.2667</v>
      </c>
      <c r="M54" s="13" t="s">
        <v>9</v>
      </c>
      <c r="N54" s="17">
        <f>K58</f>
        <v>64.6667</v>
      </c>
      <c r="O54" s="13" t="s">
        <v>10</v>
      </c>
    </row>
    <row r="55" spans="2:15" ht="11.25" customHeight="1" thickBot="1">
      <c r="B55" s="6" t="s">
        <v>178</v>
      </c>
      <c r="C55" s="6">
        <v>199504600</v>
      </c>
      <c r="E55" s="6" t="s">
        <v>12</v>
      </c>
      <c r="F55" s="23">
        <v>64</v>
      </c>
      <c r="G55" s="23">
        <v>63</v>
      </c>
      <c r="H55" s="23">
        <v>65</v>
      </c>
      <c r="I55" s="23">
        <v>66</v>
      </c>
      <c r="J55" s="23">
        <v>64</v>
      </c>
      <c r="K55" s="15">
        <v>19.3</v>
      </c>
      <c r="L55" s="6" t="s">
        <v>10</v>
      </c>
      <c r="M55" s="13" t="s">
        <v>13</v>
      </c>
      <c r="N55" s="16">
        <f>K58</f>
        <v>64.6667</v>
      </c>
      <c r="O55" s="13"/>
    </row>
    <row r="56" spans="2:11" ht="11.25" customHeight="1">
      <c r="B56" s="6" t="s">
        <v>179</v>
      </c>
      <c r="C56" s="6">
        <v>199502314</v>
      </c>
      <c r="K56" s="17">
        <f>SUM(K53:K55)</f>
        <v>64.6667</v>
      </c>
    </row>
    <row r="57" spans="2:12" ht="11.25" customHeight="1">
      <c r="B57" s="6" t="s">
        <v>180</v>
      </c>
      <c r="C57" s="6">
        <v>198601038</v>
      </c>
      <c r="K57" s="18">
        <v>0</v>
      </c>
      <c r="L57" s="6" t="s">
        <v>16</v>
      </c>
    </row>
    <row r="58" spans="2:11" ht="11.25" customHeight="1">
      <c r="B58" s="6" t="s">
        <v>181</v>
      </c>
      <c r="C58" s="6">
        <v>199006540</v>
      </c>
      <c r="K58" s="17">
        <f>SUM(K56-K57)</f>
        <v>64.6667</v>
      </c>
    </row>
    <row r="59" spans="2:3" ht="11.25" customHeight="1">
      <c r="B59" s="6" t="s">
        <v>182</v>
      </c>
      <c r="C59" s="6">
        <v>199801624</v>
      </c>
    </row>
    <row r="60" spans="2:3" ht="11.25" customHeight="1">
      <c r="B60" s="6" t="s">
        <v>183</v>
      </c>
      <c r="C60" s="6">
        <v>199900156</v>
      </c>
    </row>
    <row r="61" spans="2:3" ht="11.25" customHeight="1">
      <c r="B61" s="6" t="s">
        <v>184</v>
      </c>
      <c r="C61" s="6">
        <v>200100418</v>
      </c>
    </row>
    <row r="62" spans="2:3" ht="11.25" customHeight="1">
      <c r="B62" s="6" t="s">
        <v>185</v>
      </c>
      <c r="C62" s="6">
        <v>200001476</v>
      </c>
    </row>
    <row r="63" ht="11.25" customHeight="1"/>
    <row r="64" spans="2:3" ht="11.25" customHeight="1">
      <c r="B64" s="6" t="s">
        <v>20</v>
      </c>
      <c r="C64" s="6" t="s">
        <v>186</v>
      </c>
    </row>
    <row r="65" spans="2:3" ht="11.25" customHeight="1">
      <c r="B65" s="6" t="s">
        <v>22</v>
      </c>
      <c r="C65" s="6" t="s">
        <v>141</v>
      </c>
    </row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spans="1:15" ht="11.25" customHeight="1">
      <c r="A72" s="1"/>
      <c r="B72" s="2"/>
      <c r="C72" s="2"/>
      <c r="D72" s="2"/>
      <c r="E72" s="2"/>
      <c r="F72" s="22"/>
      <c r="G72" s="22"/>
      <c r="H72" s="22"/>
      <c r="I72" s="22"/>
      <c r="J72" s="22"/>
      <c r="K72" s="2"/>
      <c r="L72" s="2"/>
      <c r="M72" s="2"/>
      <c r="N72" s="2"/>
      <c r="O72" s="2"/>
    </row>
    <row r="73" ht="11.25" customHeight="1">
      <c r="B73" s="5" t="s">
        <v>0</v>
      </c>
    </row>
    <row r="74" ht="11.25" customHeight="1"/>
    <row r="75" spans="2:14" ht="11.25" customHeight="1">
      <c r="B75" s="5" t="s">
        <v>238</v>
      </c>
      <c r="N75" s="9" t="s">
        <v>2</v>
      </c>
    </row>
    <row r="76" ht="11.25" customHeight="1"/>
    <row r="77" spans="1:11" ht="11.25" customHeight="1">
      <c r="A77" s="4">
        <v>5</v>
      </c>
      <c r="B77" s="5" t="s">
        <v>93</v>
      </c>
      <c r="C77" s="10"/>
      <c r="D77" s="9"/>
      <c r="K77" s="7"/>
    </row>
    <row r="78" spans="2:15" ht="11.25" customHeight="1">
      <c r="B78" s="6" t="s">
        <v>211</v>
      </c>
      <c r="C78" s="6">
        <v>199501348</v>
      </c>
      <c r="E78" s="6" t="s">
        <v>5</v>
      </c>
      <c r="F78" s="23">
        <v>75</v>
      </c>
      <c r="G78" s="23">
        <v>62</v>
      </c>
      <c r="H78" s="23">
        <v>59</v>
      </c>
      <c r="I78" s="23">
        <v>63</v>
      </c>
      <c r="J78" s="23">
        <v>67</v>
      </c>
      <c r="K78" s="12">
        <v>19.2</v>
      </c>
      <c r="M78" s="13" t="s">
        <v>6</v>
      </c>
      <c r="N78" s="14">
        <v>0</v>
      </c>
      <c r="O78" s="13"/>
    </row>
    <row r="79" spans="2:15" ht="11.25" customHeight="1">
      <c r="B79" s="6" t="s">
        <v>212</v>
      </c>
      <c r="C79" s="6">
        <v>199700820</v>
      </c>
      <c r="E79" s="6" t="s">
        <v>8</v>
      </c>
      <c r="F79" s="23">
        <v>62</v>
      </c>
      <c r="G79" s="23">
        <v>63</v>
      </c>
      <c r="H79" s="23">
        <v>63</v>
      </c>
      <c r="I79" s="23">
        <v>67</v>
      </c>
      <c r="J79" s="23">
        <v>69</v>
      </c>
      <c r="K79" s="12">
        <v>25.7333</v>
      </c>
      <c r="M79" s="13" t="s">
        <v>9</v>
      </c>
      <c r="N79" s="17">
        <f>K83</f>
        <v>63.3333</v>
      </c>
      <c r="O79" s="13" t="s">
        <v>10</v>
      </c>
    </row>
    <row r="80" spans="2:15" ht="11.25" customHeight="1" thickBot="1">
      <c r="B80" s="6" t="s">
        <v>213</v>
      </c>
      <c r="C80" s="6">
        <v>199702198</v>
      </c>
      <c r="E80" s="6" t="s">
        <v>12</v>
      </c>
      <c r="F80" s="23">
        <v>54</v>
      </c>
      <c r="G80" s="23">
        <v>57</v>
      </c>
      <c r="H80" s="23">
        <v>62</v>
      </c>
      <c r="I80" s="23">
        <v>65</v>
      </c>
      <c r="J80" s="23">
        <v>67</v>
      </c>
      <c r="K80" s="15">
        <v>18.4</v>
      </c>
      <c r="L80" s="6" t="s">
        <v>10</v>
      </c>
      <c r="M80" s="13" t="s">
        <v>13</v>
      </c>
      <c r="N80" s="16">
        <f>K83</f>
        <v>63.3333</v>
      </c>
      <c r="O80" s="13"/>
    </row>
    <row r="81" spans="2:11" ht="11.25" customHeight="1">
      <c r="B81" s="6" t="s">
        <v>214</v>
      </c>
      <c r="C81" s="6">
        <v>199901652</v>
      </c>
      <c r="K81" s="17">
        <f>SUM(K78:K80)</f>
        <v>63.3333</v>
      </c>
    </row>
    <row r="82" spans="2:12" ht="11.25" customHeight="1">
      <c r="B82" s="6" t="s">
        <v>215</v>
      </c>
      <c r="C82" s="6">
        <v>199502638</v>
      </c>
      <c r="K82" s="18">
        <v>0</v>
      </c>
      <c r="L82" s="6" t="s">
        <v>16</v>
      </c>
    </row>
    <row r="83" spans="2:11" ht="11.25" customHeight="1">
      <c r="B83" s="6" t="s">
        <v>216</v>
      </c>
      <c r="C83" s="6">
        <v>199701134</v>
      </c>
      <c r="K83" s="17">
        <f>SUM(K81-K82)</f>
        <v>63.3333</v>
      </c>
    </row>
    <row r="84" spans="2:3" ht="11.25" customHeight="1">
      <c r="B84" s="6" t="s">
        <v>217</v>
      </c>
      <c r="C84" s="6">
        <v>199802804</v>
      </c>
    </row>
    <row r="85" spans="2:3" ht="11.25" customHeight="1">
      <c r="B85" s="6" t="s">
        <v>218</v>
      </c>
      <c r="C85" s="6">
        <v>199601922</v>
      </c>
    </row>
    <row r="86" ht="11.25" customHeight="1"/>
    <row r="87" spans="2:3" ht="11.25" customHeight="1">
      <c r="B87" s="20" t="s">
        <v>20</v>
      </c>
      <c r="C87" s="21" t="s">
        <v>219</v>
      </c>
    </row>
    <row r="88" spans="2:3" ht="11.25" customHeight="1">
      <c r="B88" s="20" t="s">
        <v>22</v>
      </c>
      <c r="C88" s="21" t="s">
        <v>93</v>
      </c>
    </row>
    <row r="89" spans="2:3" ht="11.25" customHeight="1">
      <c r="B89" s="20"/>
      <c r="C89" s="21"/>
    </row>
    <row r="90" ht="11.25" customHeight="1"/>
    <row r="91" spans="1:11" ht="11.25" customHeight="1">
      <c r="A91" s="4">
        <v>6</v>
      </c>
      <c r="B91" s="5" t="s">
        <v>187</v>
      </c>
      <c r="C91" s="10"/>
      <c r="D91" s="9"/>
      <c r="K91" s="7"/>
    </row>
    <row r="92" spans="2:15" ht="11.25" customHeight="1">
      <c r="B92" s="6" t="s">
        <v>188</v>
      </c>
      <c r="C92" s="6">
        <v>199506460</v>
      </c>
      <c r="E92" s="6" t="s">
        <v>5</v>
      </c>
      <c r="F92" s="23">
        <v>65</v>
      </c>
      <c r="G92" s="23">
        <v>57</v>
      </c>
      <c r="H92" s="23">
        <v>58</v>
      </c>
      <c r="I92" s="23">
        <v>64</v>
      </c>
      <c r="J92" s="23">
        <v>60</v>
      </c>
      <c r="K92" s="12">
        <v>18.2</v>
      </c>
      <c r="M92" s="13" t="s">
        <v>6</v>
      </c>
      <c r="N92" s="14">
        <v>0</v>
      </c>
      <c r="O92" s="13"/>
    </row>
    <row r="93" spans="2:15" ht="11.25" customHeight="1">
      <c r="B93" s="6" t="s">
        <v>189</v>
      </c>
      <c r="C93" s="6">
        <v>199705502</v>
      </c>
      <c r="E93" s="6" t="s">
        <v>8</v>
      </c>
      <c r="F93" s="23">
        <v>59</v>
      </c>
      <c r="G93" s="23">
        <v>61</v>
      </c>
      <c r="H93" s="23">
        <v>62</v>
      </c>
      <c r="I93" s="23">
        <v>65</v>
      </c>
      <c r="J93" s="23">
        <v>60</v>
      </c>
      <c r="K93" s="12">
        <v>24.4</v>
      </c>
      <c r="M93" s="13" t="s">
        <v>9</v>
      </c>
      <c r="N93" s="17">
        <f>K97</f>
        <v>60.49999999999999</v>
      </c>
      <c r="O93" s="13" t="s">
        <v>10</v>
      </c>
    </row>
    <row r="94" spans="2:15" ht="11.25" customHeight="1" thickBot="1">
      <c r="B94" s="6" t="s">
        <v>190</v>
      </c>
      <c r="C94" s="6">
        <v>199502548</v>
      </c>
      <c r="E94" s="6" t="s">
        <v>12</v>
      </c>
      <c r="F94" s="23">
        <v>56</v>
      </c>
      <c r="G94" s="23">
        <v>61</v>
      </c>
      <c r="H94" s="23">
        <v>60</v>
      </c>
      <c r="I94" s="23">
        <v>58</v>
      </c>
      <c r="J94" s="23">
        <v>62</v>
      </c>
      <c r="K94" s="15">
        <v>17.9</v>
      </c>
      <c r="L94" s="6" t="s">
        <v>10</v>
      </c>
      <c r="M94" s="13" t="s">
        <v>13</v>
      </c>
      <c r="N94" s="16">
        <f>K97</f>
        <v>60.49999999999999</v>
      </c>
      <c r="O94" s="13"/>
    </row>
    <row r="95" spans="2:11" ht="11.25" customHeight="1">
      <c r="B95" s="6" t="s">
        <v>191</v>
      </c>
      <c r="C95" s="6">
        <v>199700634</v>
      </c>
      <c r="K95" s="17">
        <f>SUM(K92:K94)</f>
        <v>60.49999999999999</v>
      </c>
    </row>
    <row r="96" spans="2:12" ht="11.25" customHeight="1">
      <c r="B96" s="6" t="s">
        <v>192</v>
      </c>
      <c r="C96" s="6">
        <v>199701882</v>
      </c>
      <c r="K96" s="18">
        <v>0</v>
      </c>
      <c r="L96" s="6" t="s">
        <v>16</v>
      </c>
    </row>
    <row r="97" spans="2:11" ht="11.25" customHeight="1">
      <c r="B97" s="6" t="s">
        <v>193</v>
      </c>
      <c r="C97" s="6">
        <v>199803680</v>
      </c>
      <c r="K97" s="17">
        <f>SUM(K95-K96)</f>
        <v>60.49999999999999</v>
      </c>
    </row>
    <row r="98" spans="2:3" ht="11.25" customHeight="1">
      <c r="B98" s="6" t="s">
        <v>194</v>
      </c>
      <c r="C98" s="6">
        <v>199803682</v>
      </c>
    </row>
    <row r="99" spans="2:3" ht="11.25" customHeight="1">
      <c r="B99" s="6" t="s">
        <v>195</v>
      </c>
      <c r="C99" s="6">
        <v>199703686</v>
      </c>
    </row>
    <row r="100" spans="2:3" ht="11.25" customHeight="1">
      <c r="B100" s="6" t="s">
        <v>196</v>
      </c>
      <c r="C100" s="6">
        <v>199701886</v>
      </c>
    </row>
    <row r="101" spans="2:3" ht="11.25" customHeight="1">
      <c r="B101" s="6" t="s">
        <v>197</v>
      </c>
      <c r="C101" s="6">
        <v>199603410</v>
      </c>
    </row>
    <row r="102" ht="11.25" customHeight="1"/>
    <row r="103" spans="2:3" ht="11.25" customHeight="1">
      <c r="B103" s="6" t="s">
        <v>20</v>
      </c>
      <c r="C103" s="6" t="s">
        <v>198</v>
      </c>
    </row>
    <row r="104" spans="2:3" ht="11.25" customHeight="1">
      <c r="B104" s="6" t="s">
        <v>22</v>
      </c>
      <c r="C104" s="6" t="s">
        <v>199</v>
      </c>
    </row>
    <row r="105" spans="2:3" ht="11.25" customHeight="1">
      <c r="B105" s="6" t="s">
        <v>31</v>
      </c>
      <c r="C105" s="6" t="s">
        <v>31</v>
      </c>
    </row>
  </sheetData>
  <sheetProtection/>
  <printOptions/>
  <pageMargins left="0.3937007874015748" right="0" top="0.3937007874015748" bottom="0.3937007874015748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90"/>
  <sheetViews>
    <sheetView zoomScalePageLayoutView="0" workbookViewId="0" topLeftCell="A1">
      <selection activeCell="A66" sqref="A66:IV66"/>
    </sheetView>
  </sheetViews>
  <sheetFormatPr defaultColWidth="9.140625" defaultRowHeight="15"/>
  <cols>
    <col min="1" max="1" width="3.7109375" style="29" customWidth="1"/>
    <col min="2" max="2" width="18.7109375" style="29" customWidth="1"/>
    <col min="3" max="3" width="5.57421875" style="27" customWidth="1"/>
    <col min="4" max="4" width="3.7109375" style="26" customWidth="1"/>
    <col min="5" max="5" width="25.7109375" style="27" customWidth="1"/>
    <col min="6" max="6" width="5.57421875" style="28" bestFit="1" customWidth="1"/>
    <col min="7" max="7" width="21.28125" style="27" customWidth="1"/>
    <col min="8" max="8" width="13.7109375" style="29" customWidth="1"/>
    <col min="9" max="16384" width="9.140625" style="29" customWidth="1"/>
  </cols>
  <sheetData>
    <row r="1" spans="2:3" ht="12.75">
      <c r="B1" s="24" t="s">
        <v>239</v>
      </c>
      <c r="C1" s="25"/>
    </row>
    <row r="4" spans="2:7" ht="12.75">
      <c r="B4" s="30" t="s">
        <v>240</v>
      </c>
      <c r="C4" s="31" t="s">
        <v>241</v>
      </c>
      <c r="D4" s="32" t="s">
        <v>242</v>
      </c>
      <c r="E4" s="33" t="s">
        <v>243</v>
      </c>
      <c r="F4" s="34" t="s">
        <v>244</v>
      </c>
      <c r="G4" s="33" t="s">
        <v>245</v>
      </c>
    </row>
    <row r="5" spans="2:7" ht="12.75">
      <c r="B5" s="30" t="s">
        <v>246</v>
      </c>
      <c r="C5" s="31" t="s">
        <v>247</v>
      </c>
      <c r="D5" s="32" t="s">
        <v>242</v>
      </c>
      <c r="E5" s="33" t="s">
        <v>248</v>
      </c>
      <c r="F5" s="34" t="s">
        <v>249</v>
      </c>
      <c r="G5" s="33" t="s">
        <v>250</v>
      </c>
    </row>
    <row r="6" spans="2:7" ht="12.75">
      <c r="B6" s="29" t="s">
        <v>253</v>
      </c>
      <c r="C6" s="31" t="s">
        <v>254</v>
      </c>
      <c r="D6" s="26" t="s">
        <v>242</v>
      </c>
      <c r="E6" s="33" t="s">
        <v>255</v>
      </c>
      <c r="F6" s="34" t="s">
        <v>256</v>
      </c>
      <c r="G6" s="33" t="s">
        <v>245</v>
      </c>
    </row>
    <row r="7" spans="2:7" ht="15">
      <c r="B7" s="30" t="s">
        <v>259</v>
      </c>
      <c r="C7" s="35" t="s">
        <v>260</v>
      </c>
      <c r="D7" s="32" t="s">
        <v>242</v>
      </c>
      <c r="E7" s="33" t="s">
        <v>321</v>
      </c>
      <c r="F7" s="34" t="s">
        <v>16</v>
      </c>
      <c r="G7" s="33" t="s">
        <v>16</v>
      </c>
    </row>
    <row r="8" spans="2:7" ht="15">
      <c r="B8" s="30" t="s">
        <v>20</v>
      </c>
      <c r="C8" s="35" t="s">
        <v>261</v>
      </c>
      <c r="D8" s="32" t="s">
        <v>242</v>
      </c>
      <c r="E8" s="33" t="s">
        <v>262</v>
      </c>
      <c r="F8" s="34" t="s">
        <v>16</v>
      </c>
      <c r="G8" s="33" t="s">
        <v>16</v>
      </c>
    </row>
    <row r="9" spans="2:7" ht="12.75">
      <c r="B9" s="36"/>
      <c r="C9" s="37"/>
      <c r="D9" s="36"/>
      <c r="E9" s="36"/>
      <c r="F9" s="38"/>
      <c r="G9" s="33"/>
    </row>
    <row r="10" spans="2:7" ht="12.75">
      <c r="B10" s="36"/>
      <c r="C10" s="37"/>
      <c r="D10" s="36"/>
      <c r="E10" s="36"/>
      <c r="F10" s="38"/>
      <c r="G10" s="37"/>
    </row>
    <row r="11" spans="2:7" ht="12.75">
      <c r="B11" s="36"/>
      <c r="C11" s="37"/>
      <c r="D11" s="36"/>
      <c r="E11" s="39" t="s">
        <v>263</v>
      </c>
      <c r="F11" s="38"/>
      <c r="G11" s="37"/>
    </row>
    <row r="12" spans="2:7" ht="12.75">
      <c r="B12" s="30" t="s">
        <v>264</v>
      </c>
      <c r="C12" s="33" t="s">
        <v>265</v>
      </c>
      <c r="D12" s="32"/>
      <c r="E12" s="33" t="s">
        <v>266</v>
      </c>
      <c r="F12" s="34">
        <v>8</v>
      </c>
      <c r="G12" s="33" t="s">
        <v>267</v>
      </c>
    </row>
    <row r="13" spans="2:7" ht="12.75">
      <c r="B13" s="30" t="s">
        <v>268</v>
      </c>
      <c r="C13" s="33" t="s">
        <v>269</v>
      </c>
      <c r="D13" s="32" t="s">
        <v>270</v>
      </c>
      <c r="E13" s="33" t="s">
        <v>271</v>
      </c>
      <c r="F13" s="34" t="s">
        <v>244</v>
      </c>
      <c r="G13" s="33" t="s">
        <v>250</v>
      </c>
    </row>
    <row r="14" spans="2:7" ht="12.75">
      <c r="B14" s="36"/>
      <c r="C14" s="33" t="s">
        <v>272</v>
      </c>
      <c r="D14" s="32" t="s">
        <v>273</v>
      </c>
      <c r="E14" s="33" t="s">
        <v>274</v>
      </c>
      <c r="F14" s="34">
        <v>8</v>
      </c>
      <c r="G14" s="33" t="s">
        <v>267</v>
      </c>
    </row>
    <row r="15" spans="2:7" ht="12.75">
      <c r="B15" s="36"/>
      <c r="C15" s="33" t="s">
        <v>275</v>
      </c>
      <c r="D15" s="32" t="s">
        <v>276</v>
      </c>
      <c r="E15" s="33" t="s">
        <v>277</v>
      </c>
      <c r="F15" s="34">
        <v>8</v>
      </c>
      <c r="G15" s="33" t="s">
        <v>245</v>
      </c>
    </row>
    <row r="16" spans="2:7" ht="12.75">
      <c r="B16" s="40"/>
      <c r="C16" s="33" t="s">
        <v>278</v>
      </c>
      <c r="D16" s="32" t="s">
        <v>279</v>
      </c>
      <c r="E16" s="33" t="s">
        <v>320</v>
      </c>
      <c r="F16" s="34">
        <v>8</v>
      </c>
      <c r="G16" s="33" t="s">
        <v>280</v>
      </c>
    </row>
    <row r="17" spans="2:7" ht="12.75">
      <c r="B17" s="40"/>
      <c r="C17" s="33" t="s">
        <v>281</v>
      </c>
      <c r="D17" s="32" t="s">
        <v>282</v>
      </c>
      <c r="E17" s="33" t="s">
        <v>283</v>
      </c>
      <c r="F17" s="34">
        <v>8</v>
      </c>
      <c r="G17" s="33" t="s">
        <v>284</v>
      </c>
    </row>
    <row r="18" spans="2:7" ht="12.75">
      <c r="B18" s="30" t="s">
        <v>285</v>
      </c>
      <c r="C18" s="33" t="s">
        <v>286</v>
      </c>
      <c r="D18" s="32" t="s">
        <v>270</v>
      </c>
      <c r="E18" s="33" t="s">
        <v>287</v>
      </c>
      <c r="F18" s="34">
        <v>8</v>
      </c>
      <c r="G18" s="33" t="s">
        <v>267</v>
      </c>
    </row>
    <row r="19" spans="2:7" ht="12.75">
      <c r="B19" s="36"/>
      <c r="C19" s="33" t="s">
        <v>288</v>
      </c>
      <c r="D19" s="32" t="s">
        <v>273</v>
      </c>
      <c r="E19" s="33" t="s">
        <v>289</v>
      </c>
      <c r="F19" s="34">
        <v>8</v>
      </c>
      <c r="G19" s="33" t="s">
        <v>267</v>
      </c>
    </row>
    <row r="20" spans="2:7" ht="12.75">
      <c r="B20" s="36"/>
      <c r="C20" s="33" t="s">
        <v>290</v>
      </c>
      <c r="D20" s="32" t="s">
        <v>276</v>
      </c>
      <c r="E20" s="33" t="s">
        <v>291</v>
      </c>
      <c r="F20" s="34">
        <v>8</v>
      </c>
      <c r="G20" s="33" t="s">
        <v>284</v>
      </c>
    </row>
    <row r="21" spans="2:7" ht="12.75">
      <c r="B21" s="40"/>
      <c r="C21" s="33" t="s">
        <v>292</v>
      </c>
      <c r="D21" s="32" t="s">
        <v>279</v>
      </c>
      <c r="E21" s="33" t="s">
        <v>293</v>
      </c>
      <c r="F21" s="34" t="s">
        <v>244</v>
      </c>
      <c r="G21" s="33" t="s">
        <v>267</v>
      </c>
    </row>
    <row r="22" spans="2:7" ht="12.75">
      <c r="B22" s="40"/>
      <c r="C22" s="33" t="s">
        <v>294</v>
      </c>
      <c r="D22" s="32" t="s">
        <v>282</v>
      </c>
      <c r="E22" s="33" t="s">
        <v>295</v>
      </c>
      <c r="F22" s="34">
        <v>9</v>
      </c>
      <c r="G22" s="33" t="s">
        <v>280</v>
      </c>
    </row>
    <row r="23" spans="2:7" ht="12.75">
      <c r="B23" s="30" t="s">
        <v>296</v>
      </c>
      <c r="C23" s="33" t="s">
        <v>297</v>
      </c>
      <c r="D23" s="32" t="s">
        <v>270</v>
      </c>
      <c r="E23" s="33" t="s">
        <v>298</v>
      </c>
      <c r="F23" s="34">
        <v>8</v>
      </c>
      <c r="G23" s="33" t="s">
        <v>250</v>
      </c>
    </row>
    <row r="24" spans="2:7" ht="12.75">
      <c r="B24" s="36"/>
      <c r="C24" s="33" t="s">
        <v>299</v>
      </c>
      <c r="D24" s="32" t="s">
        <v>273</v>
      </c>
      <c r="E24" s="33" t="s">
        <v>300</v>
      </c>
      <c r="F24" s="34" t="s">
        <v>244</v>
      </c>
      <c r="G24" s="33" t="s">
        <v>280</v>
      </c>
    </row>
    <row r="25" spans="2:7" ht="12.75">
      <c r="B25" s="36"/>
      <c r="C25" s="33" t="s">
        <v>301</v>
      </c>
      <c r="D25" s="32" t="s">
        <v>276</v>
      </c>
      <c r="E25" s="33" t="s">
        <v>302</v>
      </c>
      <c r="F25" s="34">
        <v>8</v>
      </c>
      <c r="G25" s="33" t="s">
        <v>284</v>
      </c>
    </row>
    <row r="26" spans="2:7" ht="12.75">
      <c r="B26" s="40"/>
      <c r="C26" s="33" t="s">
        <v>303</v>
      </c>
      <c r="D26" s="32" t="s">
        <v>279</v>
      </c>
      <c r="E26" s="33" t="s">
        <v>304</v>
      </c>
      <c r="F26" s="34">
        <v>9</v>
      </c>
      <c r="G26" s="33" t="s">
        <v>284</v>
      </c>
    </row>
    <row r="27" spans="2:7" ht="12.75">
      <c r="B27" s="40"/>
      <c r="C27" s="33" t="s">
        <v>305</v>
      </c>
      <c r="D27" s="32" t="s">
        <v>282</v>
      </c>
      <c r="E27" s="33" t="s">
        <v>306</v>
      </c>
      <c r="F27" s="34">
        <v>8</v>
      </c>
      <c r="G27" s="33" t="s">
        <v>267</v>
      </c>
    </row>
    <row r="28" spans="2:7" ht="12.75">
      <c r="B28" s="40" t="s">
        <v>307</v>
      </c>
      <c r="C28" s="33" t="s">
        <v>308</v>
      </c>
      <c r="D28" s="32" t="s">
        <v>270</v>
      </c>
      <c r="E28" s="33" t="s">
        <v>309</v>
      </c>
      <c r="F28" s="34" t="s">
        <v>256</v>
      </c>
      <c r="G28" s="33" t="s">
        <v>284</v>
      </c>
    </row>
    <row r="29" spans="2:7" ht="12.75">
      <c r="B29" s="36"/>
      <c r="C29" s="33" t="s">
        <v>310</v>
      </c>
      <c r="D29" s="32" t="s">
        <v>273</v>
      </c>
      <c r="E29" s="33" t="s">
        <v>311</v>
      </c>
      <c r="F29" s="34" t="s">
        <v>256</v>
      </c>
      <c r="G29" s="33" t="s">
        <v>284</v>
      </c>
    </row>
    <row r="30" spans="2:7" ht="12.75">
      <c r="B30" s="36" t="s">
        <v>312</v>
      </c>
      <c r="C30" s="33" t="s">
        <v>313</v>
      </c>
      <c r="D30" s="32" t="s">
        <v>270</v>
      </c>
      <c r="E30" s="33" t="s">
        <v>314</v>
      </c>
      <c r="F30" s="34" t="s">
        <v>256</v>
      </c>
      <c r="G30" s="33" t="s">
        <v>284</v>
      </c>
    </row>
    <row r="31" spans="2:7" ht="12.75">
      <c r="B31" s="36"/>
      <c r="C31" s="33" t="s">
        <v>315</v>
      </c>
      <c r="D31" s="32" t="s">
        <v>273</v>
      </c>
      <c r="E31" s="33" t="s">
        <v>316</v>
      </c>
      <c r="F31" s="34" t="s">
        <v>256</v>
      </c>
      <c r="G31" s="33" t="s">
        <v>267</v>
      </c>
    </row>
    <row r="32" spans="2:7" ht="12.75">
      <c r="B32" s="36"/>
      <c r="C32" s="37"/>
      <c r="D32" s="36"/>
      <c r="E32" s="36"/>
      <c r="F32" s="38"/>
      <c r="G32" s="37"/>
    </row>
    <row r="33" spans="2:7" ht="12.75">
      <c r="B33" s="36"/>
      <c r="C33" s="37"/>
      <c r="D33" s="36"/>
      <c r="E33" s="36"/>
      <c r="F33" s="38"/>
      <c r="G33" s="37"/>
    </row>
    <row r="34" spans="2:7" ht="12.75">
      <c r="B34" s="36"/>
      <c r="C34" s="37"/>
      <c r="D34" s="36"/>
      <c r="E34" s="36"/>
      <c r="F34" s="38"/>
      <c r="G34" s="37"/>
    </row>
    <row r="35" spans="2:7" ht="12.75">
      <c r="B35" s="36"/>
      <c r="C35" s="37"/>
      <c r="D35" s="36"/>
      <c r="E35" s="39" t="s">
        <v>318</v>
      </c>
      <c r="F35" s="38"/>
      <c r="G35" s="37"/>
    </row>
    <row r="36" spans="2:7" ht="12.75">
      <c r="B36" s="30" t="s">
        <v>264</v>
      </c>
      <c r="C36" s="33" t="s">
        <v>265</v>
      </c>
      <c r="D36" s="32"/>
      <c r="E36" s="33" t="s">
        <v>320</v>
      </c>
      <c r="F36" s="34">
        <v>8</v>
      </c>
      <c r="G36" s="33" t="s">
        <v>280</v>
      </c>
    </row>
    <row r="37" spans="2:7" ht="12.75">
      <c r="B37" s="30" t="s">
        <v>268</v>
      </c>
      <c r="C37" s="33" t="s">
        <v>269</v>
      </c>
      <c r="D37" s="32" t="s">
        <v>270</v>
      </c>
      <c r="E37" s="33" t="s">
        <v>277</v>
      </c>
      <c r="F37" s="34">
        <v>8</v>
      </c>
      <c r="G37" s="33" t="s">
        <v>245</v>
      </c>
    </row>
    <row r="38" spans="2:7" ht="12.75">
      <c r="B38" s="36"/>
      <c r="C38" s="33" t="s">
        <v>272</v>
      </c>
      <c r="D38" s="32" t="s">
        <v>273</v>
      </c>
      <c r="E38" s="33" t="s">
        <v>293</v>
      </c>
      <c r="F38" s="34" t="s">
        <v>244</v>
      </c>
      <c r="G38" s="33" t="s">
        <v>267</v>
      </c>
    </row>
    <row r="39" spans="2:7" ht="12.75">
      <c r="B39" s="36"/>
      <c r="C39" s="33" t="s">
        <v>275</v>
      </c>
      <c r="D39" s="32" t="s">
        <v>276</v>
      </c>
      <c r="E39" s="33" t="s">
        <v>300</v>
      </c>
      <c r="F39" s="34" t="s">
        <v>244</v>
      </c>
      <c r="G39" s="33" t="s">
        <v>280</v>
      </c>
    </row>
    <row r="40" spans="2:7" ht="12.75">
      <c r="B40" s="40"/>
      <c r="C40" s="33" t="s">
        <v>278</v>
      </c>
      <c r="D40" s="32" t="s">
        <v>279</v>
      </c>
      <c r="E40" s="33" t="s">
        <v>291</v>
      </c>
      <c r="F40" s="34">
        <v>8</v>
      </c>
      <c r="G40" s="33" t="s">
        <v>284</v>
      </c>
    </row>
    <row r="41" spans="2:7" ht="12.75">
      <c r="B41" s="40"/>
      <c r="C41" s="33" t="s">
        <v>281</v>
      </c>
      <c r="D41" s="32" t="s">
        <v>282</v>
      </c>
      <c r="E41" s="33" t="s">
        <v>266</v>
      </c>
      <c r="F41" s="34">
        <v>8</v>
      </c>
      <c r="G41" s="33" t="s">
        <v>267</v>
      </c>
    </row>
    <row r="42" spans="2:7" ht="12.75">
      <c r="B42" s="30" t="s">
        <v>285</v>
      </c>
      <c r="C42" s="33" t="s">
        <v>286</v>
      </c>
      <c r="D42" s="32" t="s">
        <v>270</v>
      </c>
      <c r="E42" s="33" t="s">
        <v>306</v>
      </c>
      <c r="F42" s="34">
        <v>8</v>
      </c>
      <c r="G42" s="33" t="s">
        <v>267</v>
      </c>
    </row>
    <row r="43" spans="2:7" ht="12.75">
      <c r="B43" s="36"/>
      <c r="C43" s="33" t="s">
        <v>288</v>
      </c>
      <c r="D43" s="32" t="s">
        <v>273</v>
      </c>
      <c r="E43" s="33" t="s">
        <v>274</v>
      </c>
      <c r="F43" s="34">
        <v>8</v>
      </c>
      <c r="G43" s="33" t="s">
        <v>267</v>
      </c>
    </row>
    <row r="44" spans="2:7" ht="12.75">
      <c r="B44" s="36"/>
      <c r="C44" s="33" t="s">
        <v>290</v>
      </c>
      <c r="D44" s="32" t="s">
        <v>276</v>
      </c>
      <c r="E44" s="33" t="s">
        <v>271</v>
      </c>
      <c r="F44" s="34" t="s">
        <v>244</v>
      </c>
      <c r="G44" s="33" t="s">
        <v>250</v>
      </c>
    </row>
    <row r="45" spans="2:7" ht="12.75">
      <c r="B45" s="40"/>
      <c r="C45" s="33" t="s">
        <v>292</v>
      </c>
      <c r="D45" s="32" t="s">
        <v>279</v>
      </c>
      <c r="E45" s="33" t="s">
        <v>298</v>
      </c>
      <c r="F45" s="34">
        <v>8</v>
      </c>
      <c r="G45" s="33" t="s">
        <v>250</v>
      </c>
    </row>
    <row r="46" spans="2:7" ht="12.75">
      <c r="B46" s="40"/>
      <c r="C46" s="33" t="s">
        <v>294</v>
      </c>
      <c r="D46" s="32" t="s">
        <v>282</v>
      </c>
      <c r="E46" s="33" t="s">
        <v>302</v>
      </c>
      <c r="F46" s="34">
        <v>8</v>
      </c>
      <c r="G46" s="33" t="s">
        <v>284</v>
      </c>
    </row>
    <row r="47" spans="2:7" ht="12.75">
      <c r="B47" s="30" t="s">
        <v>296</v>
      </c>
      <c r="C47" s="33" t="s">
        <v>297</v>
      </c>
      <c r="D47" s="32" t="s">
        <v>270</v>
      </c>
      <c r="E47" s="33" t="s">
        <v>283</v>
      </c>
      <c r="F47" s="34">
        <v>8</v>
      </c>
      <c r="G47" s="33" t="s">
        <v>284</v>
      </c>
    </row>
    <row r="48" spans="2:7" ht="12.75">
      <c r="B48" s="36"/>
      <c r="C48" s="33" t="s">
        <v>299</v>
      </c>
      <c r="D48" s="32" t="s">
        <v>273</v>
      </c>
      <c r="E48" s="33" t="s">
        <v>289</v>
      </c>
      <c r="F48" s="34">
        <v>8</v>
      </c>
      <c r="G48" s="33" t="s">
        <v>267</v>
      </c>
    </row>
    <row r="49" spans="2:7" ht="12.75">
      <c r="B49" s="36"/>
      <c r="C49" s="33" t="s">
        <v>301</v>
      </c>
      <c r="D49" s="32" t="s">
        <v>276</v>
      </c>
      <c r="E49" s="33" t="s">
        <v>295</v>
      </c>
      <c r="F49" s="34">
        <v>9</v>
      </c>
      <c r="G49" s="33" t="s">
        <v>280</v>
      </c>
    </row>
    <row r="50" spans="2:7" ht="12.75">
      <c r="B50" s="40"/>
      <c r="C50" s="33" t="s">
        <v>303</v>
      </c>
      <c r="D50" s="32" t="s">
        <v>279</v>
      </c>
      <c r="E50" s="33" t="s">
        <v>287</v>
      </c>
      <c r="F50" s="34">
        <v>8</v>
      </c>
      <c r="G50" s="33" t="s">
        <v>267</v>
      </c>
    </row>
    <row r="51" spans="2:7" ht="12.75">
      <c r="B51" s="40"/>
      <c r="C51" s="33" t="s">
        <v>305</v>
      </c>
      <c r="D51" s="32" t="s">
        <v>282</v>
      </c>
      <c r="E51" s="33" t="s">
        <v>304</v>
      </c>
      <c r="F51" s="34">
        <v>9</v>
      </c>
      <c r="G51" s="33" t="s">
        <v>284</v>
      </c>
    </row>
    <row r="52" spans="2:7" ht="12.75">
      <c r="B52" s="40" t="s">
        <v>307</v>
      </c>
      <c r="C52" s="33" t="s">
        <v>308</v>
      </c>
      <c r="D52" s="32" t="s">
        <v>270</v>
      </c>
      <c r="E52" s="33" t="s">
        <v>316</v>
      </c>
      <c r="F52" s="34" t="s">
        <v>256</v>
      </c>
      <c r="G52" s="33" t="s">
        <v>267</v>
      </c>
    </row>
    <row r="53" spans="2:7" ht="12.75">
      <c r="B53" s="36"/>
      <c r="C53" s="33" t="s">
        <v>310</v>
      </c>
      <c r="D53" s="32" t="s">
        <v>273</v>
      </c>
      <c r="E53" s="33" t="s">
        <v>309</v>
      </c>
      <c r="F53" s="34" t="s">
        <v>256</v>
      </c>
      <c r="G53" s="33" t="s">
        <v>284</v>
      </c>
    </row>
    <row r="54" spans="2:7" ht="12.75">
      <c r="B54" s="36" t="s">
        <v>312</v>
      </c>
      <c r="C54" s="33" t="s">
        <v>313</v>
      </c>
      <c r="D54" s="32" t="s">
        <v>270</v>
      </c>
      <c r="E54" s="33" t="s">
        <v>311</v>
      </c>
      <c r="F54" s="34" t="s">
        <v>256</v>
      </c>
      <c r="G54" s="33" t="s">
        <v>284</v>
      </c>
    </row>
    <row r="55" spans="2:7" ht="12.75">
      <c r="B55" s="36"/>
      <c r="C55" s="33" t="s">
        <v>315</v>
      </c>
      <c r="D55" s="32" t="s">
        <v>273</v>
      </c>
      <c r="E55" s="33" t="s">
        <v>314</v>
      </c>
      <c r="F55" s="34" t="s">
        <v>256</v>
      </c>
      <c r="G55" s="33" t="s">
        <v>284</v>
      </c>
    </row>
    <row r="56" spans="2:7" ht="12.75">
      <c r="B56" s="36"/>
      <c r="C56" s="37"/>
      <c r="D56" s="36"/>
      <c r="E56" s="36"/>
      <c r="F56" s="38"/>
      <c r="G56" s="37"/>
    </row>
    <row r="57" spans="2:7" ht="12.75">
      <c r="B57" s="36"/>
      <c r="C57" s="37"/>
      <c r="D57" s="36"/>
      <c r="E57" s="36"/>
      <c r="F57" s="38"/>
      <c r="G57" s="37"/>
    </row>
    <row r="58" spans="2:7" ht="12.75">
      <c r="B58" s="36"/>
      <c r="C58" s="37"/>
      <c r="D58" s="36"/>
      <c r="E58" s="36"/>
      <c r="F58" s="38"/>
      <c r="G58" s="37"/>
    </row>
    <row r="59" spans="2:7" ht="12.75">
      <c r="B59" s="36"/>
      <c r="C59" s="37"/>
      <c r="D59" s="36"/>
      <c r="E59" s="36"/>
      <c r="F59" s="38"/>
      <c r="G59" s="37"/>
    </row>
    <row r="60" spans="2:3" ht="12.75">
      <c r="B60" s="24" t="s">
        <v>239</v>
      </c>
      <c r="C60" s="25"/>
    </row>
    <row r="63" spans="2:7" ht="12.75">
      <c r="B63" s="30" t="s">
        <v>240</v>
      </c>
      <c r="C63" s="31" t="s">
        <v>241</v>
      </c>
      <c r="D63" s="32" t="s">
        <v>242</v>
      </c>
      <c r="E63" s="33" t="s">
        <v>243</v>
      </c>
      <c r="F63" s="34" t="s">
        <v>244</v>
      </c>
      <c r="G63" s="33" t="s">
        <v>245</v>
      </c>
    </row>
    <row r="64" spans="2:7" ht="12.75">
      <c r="B64" s="30" t="s">
        <v>246</v>
      </c>
      <c r="C64" s="31" t="s">
        <v>247</v>
      </c>
      <c r="D64" s="32" t="s">
        <v>242</v>
      </c>
      <c r="E64" s="33" t="s">
        <v>248</v>
      </c>
      <c r="F64" s="34" t="s">
        <v>249</v>
      </c>
      <c r="G64" s="33" t="s">
        <v>250</v>
      </c>
    </row>
    <row r="65" spans="2:7" ht="12.75">
      <c r="B65" s="29" t="s">
        <v>253</v>
      </c>
      <c r="C65" s="31" t="s">
        <v>254</v>
      </c>
      <c r="D65" s="26" t="s">
        <v>242</v>
      </c>
      <c r="E65" s="33" t="s">
        <v>255</v>
      </c>
      <c r="F65" s="34" t="s">
        <v>256</v>
      </c>
      <c r="G65" s="33" t="s">
        <v>245</v>
      </c>
    </row>
    <row r="66" spans="2:7" ht="15">
      <c r="B66" s="30" t="s">
        <v>259</v>
      </c>
      <c r="C66" s="35" t="s">
        <v>260</v>
      </c>
      <c r="D66" s="32" t="s">
        <v>242</v>
      </c>
      <c r="E66" s="33" t="s">
        <v>321</v>
      </c>
      <c r="F66" s="34" t="s">
        <v>16</v>
      </c>
      <c r="G66" s="33" t="s">
        <v>16</v>
      </c>
    </row>
    <row r="67" spans="2:7" ht="15">
      <c r="B67" s="30" t="s">
        <v>20</v>
      </c>
      <c r="C67" s="35" t="s">
        <v>261</v>
      </c>
      <c r="D67" s="32" t="s">
        <v>242</v>
      </c>
      <c r="E67" s="33" t="s">
        <v>262</v>
      </c>
      <c r="F67" s="34" t="s">
        <v>16</v>
      </c>
      <c r="G67" s="33" t="s">
        <v>16</v>
      </c>
    </row>
    <row r="68" spans="2:7" ht="12.75">
      <c r="B68" s="36"/>
      <c r="C68" s="37"/>
      <c r="D68" s="36"/>
      <c r="E68" s="36"/>
      <c r="F68" s="38"/>
      <c r="G68" s="33"/>
    </row>
    <row r="69" spans="2:7" ht="12.75">
      <c r="B69" s="36"/>
      <c r="C69" s="37"/>
      <c r="D69" s="36"/>
      <c r="E69" s="36"/>
      <c r="F69" s="38"/>
      <c r="G69" s="37"/>
    </row>
    <row r="70" spans="2:7" ht="12.75">
      <c r="B70" s="36"/>
      <c r="C70" s="37"/>
      <c r="D70" s="36"/>
      <c r="E70" s="39" t="s">
        <v>319</v>
      </c>
      <c r="F70" s="38"/>
      <c r="G70" s="37"/>
    </row>
    <row r="71" spans="2:7" ht="12.75">
      <c r="B71" s="30" t="s">
        <v>264</v>
      </c>
      <c r="C71" s="33" t="s">
        <v>265</v>
      </c>
      <c r="D71" s="32"/>
      <c r="E71" s="33" t="s">
        <v>274</v>
      </c>
      <c r="F71" s="34">
        <v>8</v>
      </c>
      <c r="G71" s="33" t="s">
        <v>267</v>
      </c>
    </row>
    <row r="72" spans="2:7" ht="12.75">
      <c r="B72" s="30" t="s">
        <v>268</v>
      </c>
      <c r="C72" s="33" t="s">
        <v>269</v>
      </c>
      <c r="D72" s="32" t="s">
        <v>270</v>
      </c>
      <c r="E72" s="33" t="s">
        <v>289</v>
      </c>
      <c r="F72" s="34">
        <v>8</v>
      </c>
      <c r="G72" s="33" t="s">
        <v>267</v>
      </c>
    </row>
    <row r="73" spans="2:7" ht="12.75">
      <c r="B73" s="36"/>
      <c r="C73" s="33" t="s">
        <v>272</v>
      </c>
      <c r="D73" s="32" t="s">
        <v>273</v>
      </c>
      <c r="E73" s="33" t="s">
        <v>298</v>
      </c>
      <c r="F73" s="34">
        <v>8</v>
      </c>
      <c r="G73" s="33" t="s">
        <v>250</v>
      </c>
    </row>
    <row r="74" spans="2:7" ht="12.75">
      <c r="B74" s="36"/>
      <c r="C74" s="33" t="s">
        <v>275</v>
      </c>
      <c r="D74" s="32" t="s">
        <v>276</v>
      </c>
      <c r="E74" s="33" t="s">
        <v>302</v>
      </c>
      <c r="F74" s="34">
        <v>8</v>
      </c>
      <c r="G74" s="33" t="s">
        <v>284</v>
      </c>
    </row>
    <row r="75" spans="2:7" ht="12.75">
      <c r="B75" s="40"/>
      <c r="C75" s="33" t="s">
        <v>278</v>
      </c>
      <c r="D75" s="32" t="s">
        <v>279</v>
      </c>
      <c r="E75" s="33" t="s">
        <v>287</v>
      </c>
      <c r="F75" s="34">
        <v>8</v>
      </c>
      <c r="G75" s="33" t="s">
        <v>267</v>
      </c>
    </row>
    <row r="76" spans="2:7" ht="12.75">
      <c r="B76" s="40"/>
      <c r="C76" s="33" t="s">
        <v>281</v>
      </c>
      <c r="D76" s="32" t="s">
        <v>282</v>
      </c>
      <c r="E76" s="33" t="s">
        <v>322</v>
      </c>
      <c r="F76" s="34">
        <v>8</v>
      </c>
      <c r="G76" s="33" t="s">
        <v>280</v>
      </c>
    </row>
    <row r="77" spans="2:7" ht="12.75">
      <c r="B77" s="30" t="s">
        <v>285</v>
      </c>
      <c r="C77" s="33" t="s">
        <v>286</v>
      </c>
      <c r="D77" s="32" t="s">
        <v>270</v>
      </c>
      <c r="E77" s="33" t="s">
        <v>300</v>
      </c>
      <c r="F77" s="34" t="s">
        <v>244</v>
      </c>
      <c r="G77" s="33" t="s">
        <v>280</v>
      </c>
    </row>
    <row r="78" spans="2:7" ht="12.75">
      <c r="B78" s="36"/>
      <c r="C78" s="33" t="s">
        <v>288</v>
      </c>
      <c r="D78" s="32" t="s">
        <v>273</v>
      </c>
      <c r="E78" s="33" t="s">
        <v>306</v>
      </c>
      <c r="F78" s="34">
        <v>8</v>
      </c>
      <c r="G78" s="33" t="s">
        <v>267</v>
      </c>
    </row>
    <row r="79" spans="2:7" ht="12.75">
      <c r="B79" s="36"/>
      <c r="C79" s="33" t="s">
        <v>290</v>
      </c>
      <c r="D79" s="32" t="s">
        <v>276</v>
      </c>
      <c r="E79" s="33" t="s">
        <v>283</v>
      </c>
      <c r="F79" s="34">
        <v>8</v>
      </c>
      <c r="G79" s="33" t="s">
        <v>284</v>
      </c>
    </row>
    <row r="80" spans="2:7" ht="12.75">
      <c r="B80" s="40"/>
      <c r="C80" s="33" t="s">
        <v>292</v>
      </c>
      <c r="D80" s="32" t="s">
        <v>279</v>
      </c>
      <c r="E80" s="33" t="s">
        <v>277</v>
      </c>
      <c r="F80" s="34">
        <v>8</v>
      </c>
      <c r="G80" s="33" t="s">
        <v>245</v>
      </c>
    </row>
    <row r="81" spans="2:7" ht="12.75">
      <c r="B81" s="40"/>
      <c r="C81" s="33" t="s">
        <v>294</v>
      </c>
      <c r="D81" s="32" t="s">
        <v>282</v>
      </c>
      <c r="E81" s="33" t="s">
        <v>304</v>
      </c>
      <c r="F81" s="34">
        <v>9</v>
      </c>
      <c r="G81" s="33" t="s">
        <v>284</v>
      </c>
    </row>
    <row r="82" spans="2:7" ht="12.75">
      <c r="B82" s="30" t="s">
        <v>296</v>
      </c>
      <c r="C82" s="33" t="s">
        <v>297</v>
      </c>
      <c r="D82" s="32" t="s">
        <v>270</v>
      </c>
      <c r="E82" s="33" t="s">
        <v>291</v>
      </c>
      <c r="F82" s="34">
        <v>8</v>
      </c>
      <c r="G82" s="33" t="s">
        <v>284</v>
      </c>
    </row>
    <row r="83" spans="2:7" ht="12.75">
      <c r="B83" s="36"/>
      <c r="C83" s="33" t="s">
        <v>299</v>
      </c>
      <c r="D83" s="32" t="s">
        <v>273</v>
      </c>
      <c r="E83" s="33" t="s">
        <v>293</v>
      </c>
      <c r="F83" s="34" t="s">
        <v>244</v>
      </c>
      <c r="G83" s="33" t="s">
        <v>267</v>
      </c>
    </row>
    <row r="84" spans="2:7" ht="12.75">
      <c r="B84" s="36"/>
      <c r="C84" s="33" t="s">
        <v>301</v>
      </c>
      <c r="D84" s="32" t="s">
        <v>276</v>
      </c>
      <c r="E84" s="33" t="s">
        <v>323</v>
      </c>
      <c r="F84" s="34">
        <v>9</v>
      </c>
      <c r="G84" s="33" t="s">
        <v>280</v>
      </c>
    </row>
    <row r="85" spans="2:7" ht="12.75">
      <c r="B85" s="40"/>
      <c r="C85" s="33" t="s">
        <v>303</v>
      </c>
      <c r="D85" s="32" t="s">
        <v>279</v>
      </c>
      <c r="E85" s="33" t="s">
        <v>271</v>
      </c>
      <c r="F85" s="34" t="s">
        <v>244</v>
      </c>
      <c r="G85" s="33" t="s">
        <v>250</v>
      </c>
    </row>
    <row r="86" spans="2:7" ht="12.75">
      <c r="B86" s="40"/>
      <c r="C86" s="33" t="s">
        <v>305</v>
      </c>
      <c r="D86" s="32" t="s">
        <v>282</v>
      </c>
      <c r="E86" s="33" t="s">
        <v>266</v>
      </c>
      <c r="F86" s="34">
        <v>8</v>
      </c>
      <c r="G86" s="33" t="s">
        <v>267</v>
      </c>
    </row>
    <row r="87" spans="2:7" ht="12.75">
      <c r="B87" s="40" t="s">
        <v>307</v>
      </c>
      <c r="C87" s="33" t="s">
        <v>308</v>
      </c>
      <c r="D87" s="32" t="s">
        <v>270</v>
      </c>
      <c r="E87" s="33" t="s">
        <v>314</v>
      </c>
      <c r="F87" s="34" t="s">
        <v>256</v>
      </c>
      <c r="G87" s="33" t="s">
        <v>284</v>
      </c>
    </row>
    <row r="88" spans="2:7" ht="12.75">
      <c r="B88" s="36"/>
      <c r="C88" s="33" t="s">
        <v>310</v>
      </c>
      <c r="D88" s="32" t="s">
        <v>273</v>
      </c>
      <c r="E88" s="33" t="s">
        <v>316</v>
      </c>
      <c r="F88" s="34" t="s">
        <v>256</v>
      </c>
      <c r="G88" s="33" t="s">
        <v>267</v>
      </c>
    </row>
    <row r="89" spans="2:7" ht="12.75">
      <c r="B89" s="36" t="s">
        <v>312</v>
      </c>
      <c r="C89" s="33" t="s">
        <v>313</v>
      </c>
      <c r="D89" s="32" t="s">
        <v>270</v>
      </c>
      <c r="E89" s="33" t="s">
        <v>309</v>
      </c>
      <c r="F89" s="34" t="s">
        <v>256</v>
      </c>
      <c r="G89" s="33" t="s">
        <v>284</v>
      </c>
    </row>
    <row r="90" spans="2:7" ht="12.75">
      <c r="B90" s="36"/>
      <c r="C90" s="33" t="s">
        <v>315</v>
      </c>
      <c r="D90" s="32" t="s">
        <v>273</v>
      </c>
      <c r="E90" s="33" t="s">
        <v>311</v>
      </c>
      <c r="F90" s="34" t="s">
        <v>256</v>
      </c>
      <c r="G90" s="33" t="s">
        <v>284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G34"/>
  <sheetViews>
    <sheetView zoomScalePageLayoutView="0" workbookViewId="0" topLeftCell="A1">
      <selection activeCell="M31" sqref="M31"/>
    </sheetView>
  </sheetViews>
  <sheetFormatPr defaultColWidth="9.140625" defaultRowHeight="12" customHeight="1"/>
  <cols>
    <col min="1" max="1" width="3.7109375" style="29" customWidth="1"/>
    <col min="2" max="2" width="18.7109375" style="29" customWidth="1"/>
    <col min="3" max="3" width="5.57421875" style="27" hidden="1" customWidth="1"/>
    <col min="4" max="4" width="3.7109375" style="26" customWidth="1"/>
    <col min="5" max="5" width="25.7109375" style="27" customWidth="1"/>
    <col min="6" max="6" width="5.57421875" style="28" bestFit="1" customWidth="1"/>
    <col min="7" max="7" width="21.28125" style="27" customWidth="1"/>
    <col min="8" max="8" width="13.7109375" style="29" customWidth="1"/>
    <col min="9" max="16384" width="9.140625" style="29" customWidth="1"/>
  </cols>
  <sheetData>
    <row r="1" spans="2:3" ht="12.75">
      <c r="B1" s="24" t="s">
        <v>239</v>
      </c>
      <c r="C1" s="25"/>
    </row>
    <row r="4" spans="2:7" ht="12.75">
      <c r="B4" s="30" t="s">
        <v>240</v>
      </c>
      <c r="C4" s="31" t="s">
        <v>241</v>
      </c>
      <c r="D4" s="32" t="s">
        <v>242</v>
      </c>
      <c r="E4" s="33" t="s">
        <v>243</v>
      </c>
      <c r="F4" s="34" t="s">
        <v>244</v>
      </c>
      <c r="G4" s="33" t="s">
        <v>245</v>
      </c>
    </row>
    <row r="5" spans="2:7" ht="12.75">
      <c r="B5" s="30" t="s">
        <v>246</v>
      </c>
      <c r="C5" s="31" t="s">
        <v>247</v>
      </c>
      <c r="D5" s="32" t="s">
        <v>242</v>
      </c>
      <c r="E5" s="33" t="s">
        <v>248</v>
      </c>
      <c r="F5" s="34" t="s">
        <v>249</v>
      </c>
      <c r="G5" s="33" t="s">
        <v>250</v>
      </c>
    </row>
    <row r="6" spans="2:7" ht="12.75" hidden="1">
      <c r="B6" s="30"/>
      <c r="C6" s="31" t="s">
        <v>251</v>
      </c>
      <c r="D6" s="32" t="s">
        <v>242</v>
      </c>
      <c r="E6" s="33" t="s">
        <v>252</v>
      </c>
      <c r="F6" s="34" t="s">
        <v>16</v>
      </c>
      <c r="G6" s="33" t="s">
        <v>16</v>
      </c>
    </row>
    <row r="7" spans="2:7" ht="12.75">
      <c r="B7" s="29" t="s">
        <v>253</v>
      </c>
      <c r="C7" s="31" t="s">
        <v>254</v>
      </c>
      <c r="D7" s="26" t="s">
        <v>242</v>
      </c>
      <c r="E7" s="33" t="s">
        <v>255</v>
      </c>
      <c r="F7" s="34" t="s">
        <v>256</v>
      </c>
      <c r="G7" s="33" t="s">
        <v>245</v>
      </c>
    </row>
    <row r="8" spans="3:7" ht="12.75" hidden="1">
      <c r="C8" s="31" t="s">
        <v>257</v>
      </c>
      <c r="D8" s="26" t="s">
        <v>242</v>
      </c>
      <c r="E8" s="33" t="s">
        <v>258</v>
      </c>
      <c r="F8" s="34" t="s">
        <v>16</v>
      </c>
      <c r="G8" s="33" t="s">
        <v>16</v>
      </c>
    </row>
    <row r="9" spans="2:7" ht="15">
      <c r="B9" s="30" t="s">
        <v>259</v>
      </c>
      <c r="C9" s="35" t="s">
        <v>260</v>
      </c>
      <c r="D9" s="32" t="s">
        <v>242</v>
      </c>
      <c r="E9" s="33" t="s">
        <v>326</v>
      </c>
      <c r="F9" s="34" t="s">
        <v>16</v>
      </c>
      <c r="G9" s="33" t="s">
        <v>16</v>
      </c>
    </row>
    <row r="10" spans="2:7" ht="15">
      <c r="B10" s="30" t="s">
        <v>20</v>
      </c>
      <c r="C10" s="35" t="s">
        <v>261</v>
      </c>
      <c r="D10" s="32" t="s">
        <v>242</v>
      </c>
      <c r="E10" s="33" t="s">
        <v>262</v>
      </c>
      <c r="F10" s="34" t="s">
        <v>16</v>
      </c>
      <c r="G10" s="33" t="s">
        <v>16</v>
      </c>
    </row>
    <row r="11" spans="2:7" ht="12.75">
      <c r="B11" s="36"/>
      <c r="C11" s="37"/>
      <c r="D11" s="36"/>
      <c r="E11" s="36"/>
      <c r="F11" s="38"/>
      <c r="G11" s="33"/>
    </row>
    <row r="12" spans="2:7" ht="12.75">
      <c r="B12" s="36"/>
      <c r="C12" s="37"/>
      <c r="D12" s="36"/>
      <c r="E12" s="36"/>
      <c r="F12" s="38"/>
      <c r="G12" s="37"/>
    </row>
    <row r="13" spans="2:7" ht="12.75">
      <c r="B13" s="36"/>
      <c r="C13" s="37"/>
      <c r="D13" s="36"/>
      <c r="E13" s="39" t="s">
        <v>324</v>
      </c>
      <c r="F13" s="38"/>
      <c r="G13" s="37"/>
    </row>
    <row r="14" spans="2:7" ht="12.75">
      <c r="B14" s="30" t="s">
        <v>264</v>
      </c>
      <c r="C14" s="33" t="s">
        <v>265</v>
      </c>
      <c r="D14" s="32"/>
      <c r="E14" s="33" t="s">
        <v>277</v>
      </c>
      <c r="F14" s="34">
        <v>8</v>
      </c>
      <c r="G14" s="33" t="s">
        <v>245</v>
      </c>
    </row>
    <row r="15" spans="2:7" ht="12.75">
      <c r="B15" s="30" t="s">
        <v>268</v>
      </c>
      <c r="C15" s="33" t="s">
        <v>269</v>
      </c>
      <c r="D15" s="32" t="s">
        <v>270</v>
      </c>
      <c r="E15" s="33" t="s">
        <v>298</v>
      </c>
      <c r="F15" s="34">
        <v>8</v>
      </c>
      <c r="G15" s="33" t="s">
        <v>250</v>
      </c>
    </row>
    <row r="16" spans="2:7" ht="12.75">
      <c r="B16" s="36"/>
      <c r="C16" s="33" t="s">
        <v>272</v>
      </c>
      <c r="D16" s="32" t="s">
        <v>273</v>
      </c>
      <c r="E16" s="33" t="s">
        <v>291</v>
      </c>
      <c r="F16" s="34">
        <v>8</v>
      </c>
      <c r="G16" s="33" t="s">
        <v>284</v>
      </c>
    </row>
    <row r="17" spans="2:7" ht="12.75">
      <c r="B17" s="36"/>
      <c r="C17" s="33" t="s">
        <v>275</v>
      </c>
      <c r="D17" s="32" t="s">
        <v>276</v>
      </c>
      <c r="E17" s="33" t="s">
        <v>289</v>
      </c>
      <c r="F17" s="34">
        <v>8</v>
      </c>
      <c r="G17" s="33" t="s">
        <v>267</v>
      </c>
    </row>
    <row r="18" spans="2:7" ht="12.75">
      <c r="B18" s="40"/>
      <c r="C18" s="33" t="s">
        <v>278</v>
      </c>
      <c r="D18" s="32" t="s">
        <v>279</v>
      </c>
      <c r="E18" s="33" t="s">
        <v>300</v>
      </c>
      <c r="F18" s="34" t="s">
        <v>244</v>
      </c>
      <c r="G18" s="33" t="s">
        <v>280</v>
      </c>
    </row>
    <row r="19" spans="2:7" ht="12.75">
      <c r="B19" s="40"/>
      <c r="C19" s="33" t="s">
        <v>281</v>
      </c>
      <c r="D19" s="32" t="s">
        <v>282</v>
      </c>
      <c r="E19" s="33" t="s">
        <v>302</v>
      </c>
      <c r="F19" s="34">
        <v>8</v>
      </c>
      <c r="G19" s="33" t="s">
        <v>284</v>
      </c>
    </row>
    <row r="20" spans="2:7" ht="12.75">
      <c r="B20" s="30" t="s">
        <v>285</v>
      </c>
      <c r="C20" s="33" t="s">
        <v>286</v>
      </c>
      <c r="D20" s="32" t="s">
        <v>270</v>
      </c>
      <c r="E20" s="33" t="s">
        <v>271</v>
      </c>
      <c r="F20" s="34" t="s">
        <v>244</v>
      </c>
      <c r="G20" s="33" t="s">
        <v>250</v>
      </c>
    </row>
    <row r="21" spans="2:7" ht="12.75">
      <c r="B21" s="36"/>
      <c r="C21" s="33" t="s">
        <v>288</v>
      </c>
      <c r="D21" s="32" t="s">
        <v>273</v>
      </c>
      <c r="E21" s="33" t="s">
        <v>323</v>
      </c>
      <c r="F21" s="34">
        <v>9</v>
      </c>
      <c r="G21" s="33" t="s">
        <v>280</v>
      </c>
    </row>
    <row r="22" spans="2:7" ht="12.75">
      <c r="B22" s="36"/>
      <c r="C22" s="33" t="s">
        <v>290</v>
      </c>
      <c r="D22" s="32" t="s">
        <v>276</v>
      </c>
      <c r="E22" s="33" t="s">
        <v>306</v>
      </c>
      <c r="F22" s="34">
        <v>8</v>
      </c>
      <c r="G22" s="33" t="s">
        <v>267</v>
      </c>
    </row>
    <row r="23" spans="2:7" ht="12.75">
      <c r="B23" s="40"/>
      <c r="C23" s="33" t="s">
        <v>292</v>
      </c>
      <c r="D23" s="32" t="s">
        <v>279</v>
      </c>
      <c r="E23" s="33" t="s">
        <v>283</v>
      </c>
      <c r="F23" s="34">
        <v>8</v>
      </c>
      <c r="G23" s="33" t="s">
        <v>284</v>
      </c>
    </row>
    <row r="24" spans="2:7" ht="12.75">
      <c r="B24" s="40"/>
      <c r="C24" s="33" t="s">
        <v>294</v>
      </c>
      <c r="D24" s="32" t="s">
        <v>282</v>
      </c>
      <c r="E24" s="33" t="s">
        <v>266</v>
      </c>
      <c r="F24" s="34">
        <v>8</v>
      </c>
      <c r="G24" s="33" t="s">
        <v>267</v>
      </c>
    </row>
    <row r="25" spans="2:7" ht="12.75">
      <c r="B25" s="30" t="s">
        <v>296</v>
      </c>
      <c r="C25" s="33" t="s">
        <v>297</v>
      </c>
      <c r="D25" s="32" t="s">
        <v>270</v>
      </c>
      <c r="E25" s="33" t="s">
        <v>287</v>
      </c>
      <c r="F25" s="34">
        <v>8</v>
      </c>
      <c r="G25" s="33" t="s">
        <v>267</v>
      </c>
    </row>
    <row r="26" spans="2:7" ht="12.75">
      <c r="B26" s="36"/>
      <c r="C26" s="33" t="s">
        <v>299</v>
      </c>
      <c r="D26" s="32" t="s">
        <v>273</v>
      </c>
      <c r="E26" s="33" t="s">
        <v>325</v>
      </c>
      <c r="F26" s="34" t="s">
        <v>244</v>
      </c>
      <c r="G26" s="33" t="s">
        <v>284</v>
      </c>
    </row>
    <row r="27" spans="2:7" ht="12.75">
      <c r="B27" s="36"/>
      <c r="C27" s="33" t="s">
        <v>301</v>
      </c>
      <c r="D27" s="32" t="s">
        <v>276</v>
      </c>
      <c r="E27" s="33" t="s">
        <v>274</v>
      </c>
      <c r="F27" s="34">
        <v>8</v>
      </c>
      <c r="G27" s="33" t="s">
        <v>267</v>
      </c>
    </row>
    <row r="28" spans="2:7" ht="12.75">
      <c r="B28" s="40"/>
      <c r="C28" s="33" t="s">
        <v>303</v>
      </c>
      <c r="D28" s="32" t="s">
        <v>279</v>
      </c>
      <c r="E28" s="33" t="s">
        <v>293</v>
      </c>
      <c r="F28" s="34" t="s">
        <v>244</v>
      </c>
      <c r="G28" s="33" t="s">
        <v>267</v>
      </c>
    </row>
    <row r="29" spans="2:7" ht="12.75">
      <c r="B29" s="40"/>
      <c r="C29" s="33" t="s">
        <v>305</v>
      </c>
      <c r="D29" s="32" t="s">
        <v>282</v>
      </c>
      <c r="E29" s="33" t="s">
        <v>304</v>
      </c>
      <c r="F29" s="34">
        <v>9</v>
      </c>
      <c r="G29" s="33" t="s">
        <v>284</v>
      </c>
    </row>
    <row r="30" spans="2:7" ht="12.75">
      <c r="B30" s="40" t="s">
        <v>307</v>
      </c>
      <c r="C30" s="33" t="s">
        <v>308</v>
      </c>
      <c r="D30" s="32" t="s">
        <v>270</v>
      </c>
      <c r="E30" s="33" t="s">
        <v>311</v>
      </c>
      <c r="F30" s="34" t="s">
        <v>256</v>
      </c>
      <c r="G30" s="33" t="s">
        <v>284</v>
      </c>
    </row>
    <row r="31" spans="2:7" ht="12.75">
      <c r="B31" s="36"/>
      <c r="C31" s="33" t="s">
        <v>310</v>
      </c>
      <c r="D31" s="32" t="s">
        <v>273</v>
      </c>
      <c r="E31" s="33" t="s">
        <v>314</v>
      </c>
      <c r="F31" s="34" t="s">
        <v>256</v>
      </c>
      <c r="G31" s="33" t="s">
        <v>284</v>
      </c>
    </row>
    <row r="32" spans="2:7" ht="12.75">
      <c r="B32" s="36" t="s">
        <v>312</v>
      </c>
      <c r="C32" s="33" t="s">
        <v>313</v>
      </c>
      <c r="D32" s="32" t="s">
        <v>270</v>
      </c>
      <c r="E32" s="33" t="s">
        <v>316</v>
      </c>
      <c r="F32" s="34" t="s">
        <v>256</v>
      </c>
      <c r="G32" s="33" t="s">
        <v>267</v>
      </c>
    </row>
    <row r="33" spans="2:7" ht="12.75">
      <c r="B33" s="36"/>
      <c r="C33" s="33" t="s">
        <v>315</v>
      </c>
      <c r="D33" s="32" t="s">
        <v>273</v>
      </c>
      <c r="E33" s="33" t="s">
        <v>309</v>
      </c>
      <c r="F33" s="34" t="s">
        <v>256</v>
      </c>
      <c r="G33" s="33" t="s">
        <v>284</v>
      </c>
    </row>
    <row r="34" spans="2:7" ht="12.75" hidden="1">
      <c r="B34" s="36"/>
      <c r="C34" s="33" t="s">
        <v>317</v>
      </c>
      <c r="D34" s="32" t="s">
        <v>276</v>
      </c>
      <c r="E34" s="33" t="e">
        <v>#N/A</v>
      </c>
      <c r="F34" s="34" t="e">
        <v>#N/A</v>
      </c>
      <c r="G34" s="33" t="e">
        <v>#N/A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Gebruiker</dc:creator>
  <cp:keywords/>
  <dc:description/>
  <cp:lastModifiedBy>Rianne</cp:lastModifiedBy>
  <cp:lastPrinted>2014-05-10T21:51:53Z</cp:lastPrinted>
  <dcterms:created xsi:type="dcterms:W3CDTF">2014-05-10T12:44:46Z</dcterms:created>
  <dcterms:modified xsi:type="dcterms:W3CDTF">2014-05-12T08:03:21Z</dcterms:modified>
  <cp:category/>
  <cp:version/>
  <cp:contentType/>
  <cp:contentStatus/>
</cp:coreProperties>
</file>